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2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<sst xmlns="http://schemas.openxmlformats.org/spreadsheetml/2006/main" count="781" uniqueCount="110">
  <si>
    <t xml:space="preserve">         机动地发包明细表</t>
  </si>
  <si>
    <t>制表单位：兴隆镇凤凰山村经济股份合作社</t>
  </si>
  <si>
    <t>制表时间：   2025年  月  日</t>
  </si>
  <si>
    <t>单位：亩；元</t>
  </si>
  <si>
    <t>序号</t>
  </si>
  <si>
    <t>转让标的名称</t>
  </si>
  <si>
    <t>标的地址</t>
  </si>
  <si>
    <t>组织机构代码证</t>
  </si>
  <si>
    <t>代码证编号</t>
  </si>
  <si>
    <t>土地块数</t>
  </si>
  <si>
    <t>权利类型</t>
  </si>
  <si>
    <t>权利性质</t>
  </si>
  <si>
    <t>所有权</t>
  </si>
  <si>
    <t>用途</t>
  </si>
  <si>
    <t>面积（亩）</t>
  </si>
  <si>
    <t>发包期限</t>
  </si>
  <si>
    <t>资产瑕疵说明</t>
  </si>
  <si>
    <t>是否再次流转</t>
  </si>
  <si>
    <t>是否存在出租、抵押、查封、征占</t>
  </si>
  <si>
    <t>发包价格</t>
  </si>
  <si>
    <t>保证金</t>
  </si>
  <si>
    <t>报价阶梯</t>
  </si>
  <si>
    <t>联系人及联系方式</t>
  </si>
  <si>
    <t>东</t>
  </si>
  <si>
    <t>西</t>
  </si>
  <si>
    <t>南</t>
  </si>
  <si>
    <t>北</t>
  </si>
  <si>
    <t>机动地1</t>
  </si>
  <si>
    <t>草甸子</t>
  </si>
  <si>
    <t>裴福文</t>
  </si>
  <si>
    <t>道路</t>
  </si>
  <si>
    <t>道</t>
  </si>
  <si>
    <t>有</t>
  </si>
  <si>
    <t>N2231182MF3573810E</t>
  </si>
  <si>
    <t>农村集体资源经营权</t>
  </si>
  <si>
    <t>集体</t>
  </si>
  <si>
    <t>村集体</t>
  </si>
  <si>
    <t>种植</t>
  </si>
  <si>
    <t>自签订合同之日至2025年12月31日</t>
  </si>
  <si>
    <t>现场实物为准</t>
  </si>
  <si>
    <t>否</t>
  </si>
  <si>
    <t>翟宏伟13704873359</t>
  </si>
  <si>
    <t>机动地2</t>
  </si>
  <si>
    <t>杜亚忠</t>
  </si>
  <si>
    <t>机动地3</t>
  </si>
  <si>
    <t>树林</t>
  </si>
  <si>
    <t>沟</t>
  </si>
  <si>
    <t>机动地4</t>
  </si>
  <si>
    <t>孙凤海</t>
  </si>
  <si>
    <t>刘炳财</t>
  </si>
  <si>
    <t>机动地5</t>
  </si>
  <si>
    <t>于胜武</t>
  </si>
  <si>
    <t>机动地6</t>
  </si>
  <si>
    <t>机动地7</t>
  </si>
  <si>
    <t>吴作庆</t>
  </si>
  <si>
    <t>机动地8</t>
  </si>
  <si>
    <t>机动地9</t>
  </si>
  <si>
    <t>机动地10</t>
  </si>
  <si>
    <t>王忠</t>
  </si>
  <si>
    <t>刘宪权</t>
  </si>
  <si>
    <t>机动地11</t>
  </si>
  <si>
    <t>机动地</t>
  </si>
  <si>
    <t>机动地12</t>
  </si>
  <si>
    <t>机动地13</t>
  </si>
  <si>
    <t>机动地14</t>
  </si>
  <si>
    <t>机动地15</t>
  </si>
  <si>
    <t>机动地16</t>
  </si>
  <si>
    <t>宋贵章</t>
  </si>
  <si>
    <t>刘井桐</t>
  </si>
  <si>
    <t>机动地17</t>
  </si>
  <si>
    <t>机动地18</t>
  </si>
  <si>
    <t>机动地19</t>
  </si>
  <si>
    <t>机动地20</t>
  </si>
  <si>
    <t>机动地21</t>
  </si>
  <si>
    <t>马振明</t>
  </si>
  <si>
    <t>机动地22</t>
  </si>
  <si>
    <t>机动地23</t>
  </si>
  <si>
    <t>机动地24</t>
  </si>
  <si>
    <t>机动地25</t>
  </si>
  <si>
    <t>机动地26</t>
  </si>
  <si>
    <t>王青杰</t>
  </si>
  <si>
    <t>林长波</t>
  </si>
  <si>
    <t>机动地27</t>
  </si>
  <si>
    <t>机动地28</t>
  </si>
  <si>
    <t>机动地29</t>
  </si>
  <si>
    <t>王全</t>
  </si>
  <si>
    <t>机动地30</t>
  </si>
  <si>
    <t>水沟</t>
  </si>
  <si>
    <t>制表单位：龙镇务本村经济股份合作社</t>
  </si>
  <si>
    <t>制表时间：   2024年  月  日</t>
  </si>
  <si>
    <t>原承包人</t>
  </si>
  <si>
    <t>地</t>
  </si>
  <si>
    <t>N2231182MF3120635X</t>
  </si>
  <si>
    <t>自签订合同之日至2024年12月31日</t>
  </si>
  <si>
    <t>杨文华13796962132</t>
  </si>
  <si>
    <t>胥长龙</t>
  </si>
  <si>
    <t>孙宝军</t>
  </si>
  <si>
    <t>赵岩</t>
  </si>
  <si>
    <t>初金豹</t>
  </si>
  <si>
    <t>于立峰</t>
  </si>
  <si>
    <t>张玉芹</t>
  </si>
  <si>
    <t>孙宝华</t>
  </si>
  <si>
    <t>杨国庆</t>
  </si>
  <si>
    <t>任刚</t>
  </si>
  <si>
    <t>卢艳梅</t>
  </si>
  <si>
    <t>杨家沟屯机动地12</t>
  </si>
  <si>
    <t>杨家沟屯</t>
  </si>
  <si>
    <t>郑秋丰</t>
  </si>
  <si>
    <t>杨家沟屯机动地13</t>
  </si>
  <si>
    <t>杨家沟屯机动地14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</si>
</sst>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5">
    <font>
      <sz val="11"/>
      <color theme="1"/>
      <name val="宋体"/>
      <charset val="134"/>
      <scheme val="minor"/>
    </font>
    <font>
      <b/>
      <sz val="26"/>
      <color rgb="FF000000"/>
      <name val="宋体"/>
      <charset val="1"/>
    </font>
    <font>
      <b/>
      <sz val="26"/>
      <color indexed="8"/>
      <name val="宋体"/>
      <charset val="1"/>
    </font>
    <font>
      <sz val="11"/>
      <color indexed="8"/>
      <name val="宋体"/>
      <charset val="1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indexed="8"/>
      <name val="宋体"/>
      <charset val="1"/>
    </font>
    <font>
      <b/>
      <sz val="11"/>
      <name val="宋体"/>
      <charset val="1"/>
    </font>
    <font>
      <sz val="12"/>
      <name val="宋体"/>
      <charset val="134"/>
    </font>
    <font>
      <sz val="11"/>
      <name val="宋体"/>
      <charset val="134"/>
      <scheme val="minor"/>
    </font>
    <font>
      <sz val="9"/>
      <name val="宋体"/>
      <charset val="1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9"/>
      <color rgb="FF000000"/>
      <name val="宋体"/>
      <charset val="1"/>
    </font>
    <font>
      <b/>
      <sz val="9"/>
      <color indexed="8"/>
      <name val="宋体"/>
      <charset val="1"/>
    </font>
    <font>
      <sz val="9"/>
      <color indexed="8"/>
      <name val="宋体"/>
      <charset val="1"/>
    </font>
    <font>
      <sz val="9"/>
      <color indexed="8"/>
      <name val="Times New Roman"/>
      <charset val="134"/>
    </font>
    <font>
      <b/>
      <sz val="9"/>
      <color indexed="8"/>
      <name val="宋体"/>
      <charset val="134"/>
    </font>
    <font>
      <b/>
      <sz val="9"/>
      <name val="宋体"/>
      <charset val="1"/>
    </font>
    <font>
      <b/>
      <sz val="9"/>
      <color indexed="8"/>
      <name val="Times New Roman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3" applyNumberFormat="0" applyAlignment="0" applyProtection="0">
      <alignment vertical="center"/>
    </xf>
    <xf numFmtId="0" fontId="34" fillId="4" borderId="14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6" fillId="5" borderId="15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22" fillId="0" borderId="7" xfId="0" applyFont="1" applyBorder="1">
      <alignment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176" fontId="16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right" vertical="center" wrapText="1"/>
    </xf>
    <xf numFmtId="176" fontId="17" fillId="0" borderId="0" xfId="0" applyNumberFormat="1" applyFont="1" applyFill="1" applyAlignment="1">
      <alignment horizontal="right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 wrapText="1"/>
    </xf>
    <xf numFmtId="176" fontId="22" fillId="0" borderId="7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tabSelected="1" workbookViewId="0">
      <selection activeCell="X4" sqref="X4"/>
    </sheetView>
  </sheetViews>
  <sheetFormatPr defaultColWidth="9" defaultRowHeight="14.4"/>
  <cols>
    <col min="1" max="1" width="4.75" customWidth="1"/>
    <col min="2" max="2" width="10" customWidth="1"/>
    <col min="3" max="3" width="7.75" customWidth="1"/>
    <col min="4" max="5" width="6" customWidth="1"/>
    <col min="6" max="6" width="6.5" customWidth="1"/>
    <col min="7" max="7" width="7.75" customWidth="1"/>
    <col min="8" max="8" width="6.87962962962963" customWidth="1"/>
    <col min="9" max="9" width="5.25" customWidth="1"/>
    <col min="11" max="11" width="7.12962962962963" customWidth="1"/>
    <col min="12" max="12" width="7.5" customWidth="1"/>
    <col min="13" max="13" width="7.25" customWidth="1"/>
    <col min="14" max="14" width="8" customWidth="1"/>
    <col min="17" max="17" width="8.25" customWidth="1"/>
    <col min="19" max="19" width="8.25" style="37" customWidth="1"/>
    <col min="22" max="22" width="12.1296296296296" customWidth="1"/>
    <col min="23" max="23" width="14.8796296296296" customWidth="1"/>
  </cols>
  <sheetData>
    <row r="1" ht="30" customHeight="1" spans="1:2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61"/>
      <c r="T1" s="39"/>
      <c r="U1" s="39"/>
      <c r="V1" s="39"/>
    </row>
    <row r="2" spans="1:22">
      <c r="A2" s="40" t="s">
        <v>1</v>
      </c>
      <c r="B2" s="41"/>
      <c r="C2" s="41"/>
      <c r="D2" s="41"/>
      <c r="E2" s="41"/>
      <c r="F2" s="41"/>
      <c r="G2" s="42"/>
      <c r="H2" s="43" t="s">
        <v>2</v>
      </c>
      <c r="I2" s="43"/>
      <c r="J2" s="43"/>
      <c r="K2" s="43"/>
      <c r="L2" s="43"/>
      <c r="M2" s="43"/>
      <c r="N2" s="42"/>
      <c r="O2" s="42"/>
      <c r="P2" s="42"/>
      <c r="Q2" s="62" t="s">
        <v>3</v>
      </c>
      <c r="R2" s="62"/>
      <c r="S2" s="63"/>
      <c r="T2" s="62"/>
      <c r="U2" s="62"/>
      <c r="V2" s="62"/>
    </row>
    <row r="3" spans="1:22">
      <c r="A3" s="44" t="s">
        <v>4</v>
      </c>
      <c r="B3" s="45" t="s">
        <v>5</v>
      </c>
      <c r="C3" s="46" t="s">
        <v>6</v>
      </c>
      <c r="D3" s="47"/>
      <c r="E3" s="47"/>
      <c r="F3" s="48"/>
      <c r="G3" s="45" t="s">
        <v>7</v>
      </c>
      <c r="H3" s="49" t="s">
        <v>8</v>
      </c>
      <c r="I3" s="45" t="s">
        <v>9</v>
      </c>
      <c r="J3" s="45" t="s">
        <v>10</v>
      </c>
      <c r="K3" s="45" t="s">
        <v>11</v>
      </c>
      <c r="L3" s="45" t="s">
        <v>12</v>
      </c>
      <c r="M3" s="45" t="s">
        <v>13</v>
      </c>
      <c r="N3" s="45" t="s">
        <v>14</v>
      </c>
      <c r="O3" s="45" t="s">
        <v>15</v>
      </c>
      <c r="P3" s="45" t="s">
        <v>16</v>
      </c>
      <c r="Q3" s="45" t="s">
        <v>17</v>
      </c>
      <c r="R3" s="45" t="s">
        <v>18</v>
      </c>
      <c r="S3" s="64" t="s">
        <v>19</v>
      </c>
      <c r="T3" s="45" t="s">
        <v>20</v>
      </c>
      <c r="U3" s="45" t="s">
        <v>21</v>
      </c>
      <c r="V3" s="45" t="s">
        <v>22</v>
      </c>
    </row>
    <row r="4" ht="53" customHeight="1" spans="1:22">
      <c r="A4" s="50"/>
      <c r="B4" s="51"/>
      <c r="C4" s="52" t="s">
        <v>23</v>
      </c>
      <c r="D4" s="52" t="s">
        <v>24</v>
      </c>
      <c r="E4" s="52" t="s">
        <v>25</v>
      </c>
      <c r="F4" s="52" t="s">
        <v>26</v>
      </c>
      <c r="G4" s="51"/>
      <c r="H4" s="53"/>
      <c r="I4" s="51"/>
      <c r="J4" s="51"/>
      <c r="K4" s="51"/>
      <c r="L4" s="51"/>
      <c r="M4" s="51"/>
      <c r="N4" s="51"/>
      <c r="O4" s="51"/>
      <c r="P4" s="51"/>
      <c r="Q4" s="51"/>
      <c r="R4" s="51"/>
      <c r="S4" s="65"/>
      <c r="T4" s="51"/>
      <c r="U4" s="51"/>
      <c r="V4" s="51"/>
    </row>
    <row r="5" s="1" customFormat="1" ht="36" customHeight="1" spans="1:22">
      <c r="A5" s="54">
        <v>1</v>
      </c>
      <c r="B5" s="55" t="s">
        <v>27</v>
      </c>
      <c r="C5" s="56" t="s">
        <v>28</v>
      </c>
      <c r="D5" s="54" t="s">
        <v>29</v>
      </c>
      <c r="E5" s="56" t="s">
        <v>30</v>
      </c>
      <c r="F5" s="56" t="s">
        <v>31</v>
      </c>
      <c r="G5" s="57" t="s">
        <v>32</v>
      </c>
      <c r="H5" s="21" t="s">
        <v>33</v>
      </c>
      <c r="I5" s="54">
        <v>1</v>
      </c>
      <c r="J5" s="21" t="s">
        <v>34</v>
      </c>
      <c r="K5" s="21" t="s">
        <v>35</v>
      </c>
      <c r="L5" s="59" t="s">
        <v>36</v>
      </c>
      <c r="M5" s="21" t="s">
        <v>37</v>
      </c>
      <c r="N5" s="55">
        <v>10</v>
      </c>
      <c r="O5" s="57" t="s">
        <v>38</v>
      </c>
      <c r="P5" s="21" t="s">
        <v>39</v>
      </c>
      <c r="Q5" s="21" t="s">
        <v>40</v>
      </c>
      <c r="R5" s="21" t="s">
        <v>40</v>
      </c>
      <c r="S5" s="66">
        <v>2800</v>
      </c>
      <c r="T5" s="54">
        <v>200</v>
      </c>
      <c r="U5" s="54">
        <v>50</v>
      </c>
      <c r="V5" s="59" t="s">
        <v>41</v>
      </c>
    </row>
    <row r="6" s="1" customFormat="1" ht="36" customHeight="1" spans="1:22">
      <c r="A6" s="54">
        <v>2</v>
      </c>
      <c r="B6" s="55" t="s">
        <v>42</v>
      </c>
      <c r="C6" s="56" t="s">
        <v>30</v>
      </c>
      <c r="D6" s="54" t="s">
        <v>30</v>
      </c>
      <c r="E6" s="56" t="s">
        <v>30</v>
      </c>
      <c r="F6" s="56" t="s">
        <v>43</v>
      </c>
      <c r="G6" s="57" t="s">
        <v>32</v>
      </c>
      <c r="H6" s="21" t="s">
        <v>33</v>
      </c>
      <c r="I6" s="54">
        <v>1</v>
      </c>
      <c r="J6" s="21" t="s">
        <v>34</v>
      </c>
      <c r="K6" s="21" t="s">
        <v>35</v>
      </c>
      <c r="L6" s="59" t="s">
        <v>36</v>
      </c>
      <c r="M6" s="21" t="s">
        <v>37</v>
      </c>
      <c r="N6" s="55">
        <v>7.5</v>
      </c>
      <c r="O6" s="57" t="s">
        <v>38</v>
      </c>
      <c r="P6" s="21" t="s">
        <v>39</v>
      </c>
      <c r="Q6" s="21" t="s">
        <v>40</v>
      </c>
      <c r="R6" s="21" t="s">
        <v>40</v>
      </c>
      <c r="S6" s="66">
        <v>2100</v>
      </c>
      <c r="T6" s="54">
        <v>200</v>
      </c>
      <c r="U6" s="54">
        <v>50</v>
      </c>
      <c r="V6" s="59" t="s">
        <v>41</v>
      </c>
    </row>
    <row r="7" s="1" customFormat="1" ht="36" customHeight="1" spans="1:22">
      <c r="A7" s="54">
        <v>3</v>
      </c>
      <c r="B7" s="55" t="s">
        <v>44</v>
      </c>
      <c r="C7" s="56" t="s">
        <v>30</v>
      </c>
      <c r="D7" s="54" t="s">
        <v>45</v>
      </c>
      <c r="E7" s="56" t="s">
        <v>46</v>
      </c>
      <c r="F7" s="56" t="s">
        <v>31</v>
      </c>
      <c r="G7" s="57" t="s">
        <v>32</v>
      </c>
      <c r="H7" s="21" t="s">
        <v>33</v>
      </c>
      <c r="I7" s="54">
        <v>1</v>
      </c>
      <c r="J7" s="21" t="s">
        <v>34</v>
      </c>
      <c r="K7" s="21" t="s">
        <v>35</v>
      </c>
      <c r="L7" s="59" t="s">
        <v>36</v>
      </c>
      <c r="M7" s="21" t="s">
        <v>37</v>
      </c>
      <c r="N7" s="55">
        <v>8.5</v>
      </c>
      <c r="O7" s="57" t="s">
        <v>38</v>
      </c>
      <c r="P7" s="21" t="s">
        <v>39</v>
      </c>
      <c r="Q7" s="21" t="s">
        <v>40</v>
      </c>
      <c r="R7" s="21" t="s">
        <v>40</v>
      </c>
      <c r="S7" s="66">
        <v>2380</v>
      </c>
      <c r="T7" s="54">
        <v>200</v>
      </c>
      <c r="U7" s="54">
        <v>50</v>
      </c>
      <c r="V7" s="59" t="s">
        <v>41</v>
      </c>
    </row>
    <row r="8" s="1" customFormat="1" ht="36" customHeight="1" spans="1:22">
      <c r="A8" s="54">
        <v>4</v>
      </c>
      <c r="B8" s="55" t="s">
        <v>47</v>
      </c>
      <c r="C8" s="56" t="s">
        <v>48</v>
      </c>
      <c r="D8" s="54" t="s">
        <v>49</v>
      </c>
      <c r="E8" s="56" t="s">
        <v>30</v>
      </c>
      <c r="F8" s="56" t="s">
        <v>28</v>
      </c>
      <c r="G8" s="57" t="s">
        <v>32</v>
      </c>
      <c r="H8" s="21" t="s">
        <v>33</v>
      </c>
      <c r="I8" s="54">
        <v>1</v>
      </c>
      <c r="J8" s="21" t="s">
        <v>34</v>
      </c>
      <c r="K8" s="21" t="s">
        <v>35</v>
      </c>
      <c r="L8" s="59" t="s">
        <v>36</v>
      </c>
      <c r="M8" s="21" t="s">
        <v>37</v>
      </c>
      <c r="N8" s="55">
        <v>5</v>
      </c>
      <c r="O8" s="57" t="s">
        <v>38</v>
      </c>
      <c r="P8" s="21" t="s">
        <v>39</v>
      </c>
      <c r="Q8" s="21" t="s">
        <v>40</v>
      </c>
      <c r="R8" s="21" t="s">
        <v>40</v>
      </c>
      <c r="S8" s="66">
        <v>1400</v>
      </c>
      <c r="T8" s="54">
        <v>200</v>
      </c>
      <c r="U8" s="54">
        <v>50</v>
      </c>
      <c r="V8" s="59" t="s">
        <v>41</v>
      </c>
    </row>
    <row r="9" s="1" customFormat="1" ht="36" customHeight="1" spans="1:22">
      <c r="A9" s="54">
        <v>5</v>
      </c>
      <c r="B9" s="55" t="s">
        <v>50</v>
      </c>
      <c r="C9" s="56" t="s">
        <v>45</v>
      </c>
      <c r="D9" s="54" t="s">
        <v>51</v>
      </c>
      <c r="E9" s="56" t="s">
        <v>30</v>
      </c>
      <c r="F9" s="56" t="s">
        <v>46</v>
      </c>
      <c r="G9" s="57" t="s">
        <v>32</v>
      </c>
      <c r="H9" s="21" t="s">
        <v>33</v>
      </c>
      <c r="I9" s="54">
        <v>1</v>
      </c>
      <c r="J9" s="21" t="s">
        <v>34</v>
      </c>
      <c r="K9" s="21" t="s">
        <v>35</v>
      </c>
      <c r="L9" s="59" t="s">
        <v>36</v>
      </c>
      <c r="M9" s="21" t="s">
        <v>37</v>
      </c>
      <c r="N9" s="55">
        <v>15</v>
      </c>
      <c r="O9" s="57" t="s">
        <v>38</v>
      </c>
      <c r="P9" s="21" t="s">
        <v>39</v>
      </c>
      <c r="Q9" s="21" t="s">
        <v>40</v>
      </c>
      <c r="R9" s="21" t="s">
        <v>40</v>
      </c>
      <c r="S9" s="66">
        <v>4200</v>
      </c>
      <c r="T9" s="54">
        <v>200</v>
      </c>
      <c r="U9" s="54">
        <v>50</v>
      </c>
      <c r="V9" s="59" t="s">
        <v>41</v>
      </c>
    </row>
    <row r="10" s="1" customFormat="1" ht="36" customHeight="1" spans="1:22">
      <c r="A10" s="54">
        <v>6</v>
      </c>
      <c r="B10" s="55" t="s">
        <v>52</v>
      </c>
      <c r="C10" s="56" t="s">
        <v>30</v>
      </c>
      <c r="D10" s="54" t="s">
        <v>30</v>
      </c>
      <c r="E10" s="56" t="s">
        <v>46</v>
      </c>
      <c r="F10" s="56" t="s">
        <v>30</v>
      </c>
      <c r="G10" s="57" t="s">
        <v>32</v>
      </c>
      <c r="H10" s="21" t="s">
        <v>33</v>
      </c>
      <c r="I10" s="54">
        <v>1</v>
      </c>
      <c r="J10" s="21" t="s">
        <v>34</v>
      </c>
      <c r="K10" s="21" t="s">
        <v>35</v>
      </c>
      <c r="L10" s="59" t="s">
        <v>36</v>
      </c>
      <c r="M10" s="21" t="s">
        <v>37</v>
      </c>
      <c r="N10" s="55">
        <v>6</v>
      </c>
      <c r="O10" s="57" t="s">
        <v>38</v>
      </c>
      <c r="P10" s="21" t="s">
        <v>39</v>
      </c>
      <c r="Q10" s="21" t="s">
        <v>40</v>
      </c>
      <c r="R10" s="21" t="s">
        <v>40</v>
      </c>
      <c r="S10" s="66">
        <v>1680</v>
      </c>
      <c r="T10" s="54">
        <v>200</v>
      </c>
      <c r="U10" s="54">
        <v>50</v>
      </c>
      <c r="V10" s="59" t="s">
        <v>41</v>
      </c>
    </row>
    <row r="11" s="1" customFormat="1" ht="36" customHeight="1" spans="1:22">
      <c r="A11" s="54">
        <v>7</v>
      </c>
      <c r="B11" s="55" t="s">
        <v>53</v>
      </c>
      <c r="C11" s="56" t="s">
        <v>54</v>
      </c>
      <c r="D11" s="54" t="s">
        <v>48</v>
      </c>
      <c r="E11" s="56" t="s">
        <v>46</v>
      </c>
      <c r="F11" s="56" t="s">
        <v>31</v>
      </c>
      <c r="G11" s="57" t="s">
        <v>32</v>
      </c>
      <c r="H11" s="21" t="s">
        <v>33</v>
      </c>
      <c r="I11" s="54">
        <v>1</v>
      </c>
      <c r="J11" s="21" t="s">
        <v>34</v>
      </c>
      <c r="K11" s="21" t="s">
        <v>35</v>
      </c>
      <c r="L11" s="59" t="s">
        <v>36</v>
      </c>
      <c r="M11" s="21" t="s">
        <v>37</v>
      </c>
      <c r="N11" s="55">
        <v>5.6</v>
      </c>
      <c r="O11" s="57" t="s">
        <v>38</v>
      </c>
      <c r="P11" s="21" t="s">
        <v>39</v>
      </c>
      <c r="Q11" s="21" t="s">
        <v>40</v>
      </c>
      <c r="R11" s="21" t="s">
        <v>40</v>
      </c>
      <c r="S11" s="66">
        <v>1568</v>
      </c>
      <c r="T11" s="54">
        <v>200</v>
      </c>
      <c r="U11" s="54">
        <v>50</v>
      </c>
      <c r="V11" s="59" t="s">
        <v>41</v>
      </c>
    </row>
    <row r="12" s="1" customFormat="1" ht="36" customHeight="1" spans="1:22">
      <c r="A12" s="54">
        <v>8</v>
      </c>
      <c r="B12" s="55" t="s">
        <v>55</v>
      </c>
      <c r="C12" s="56" t="s">
        <v>45</v>
      </c>
      <c r="D12" s="56" t="s">
        <v>30</v>
      </c>
      <c r="E12" s="56" t="s">
        <v>46</v>
      </c>
      <c r="F12" s="56" t="s">
        <v>28</v>
      </c>
      <c r="G12" s="57" t="s">
        <v>32</v>
      </c>
      <c r="H12" s="21" t="s">
        <v>33</v>
      </c>
      <c r="I12" s="54">
        <v>1</v>
      </c>
      <c r="J12" s="21" t="s">
        <v>34</v>
      </c>
      <c r="K12" s="21" t="s">
        <v>35</v>
      </c>
      <c r="L12" s="59" t="s">
        <v>36</v>
      </c>
      <c r="M12" s="21" t="s">
        <v>37</v>
      </c>
      <c r="N12" s="55">
        <v>15</v>
      </c>
      <c r="O12" s="57" t="s">
        <v>38</v>
      </c>
      <c r="P12" s="21" t="s">
        <v>39</v>
      </c>
      <c r="Q12" s="21" t="s">
        <v>40</v>
      </c>
      <c r="R12" s="21" t="s">
        <v>40</v>
      </c>
      <c r="S12" s="66">
        <v>4200</v>
      </c>
      <c r="T12" s="54">
        <v>200</v>
      </c>
      <c r="U12" s="54">
        <v>50</v>
      </c>
      <c r="V12" s="59" t="s">
        <v>41</v>
      </c>
    </row>
    <row r="13" s="1" customFormat="1" ht="36" customHeight="1" spans="1:22">
      <c r="A13" s="54">
        <v>9</v>
      </c>
      <c r="B13" s="55" t="s">
        <v>56</v>
      </c>
      <c r="C13" s="56" t="s">
        <v>30</v>
      </c>
      <c r="D13" s="54" t="s">
        <v>46</v>
      </c>
      <c r="E13" s="56" t="s">
        <v>46</v>
      </c>
      <c r="F13" s="56" t="s">
        <v>28</v>
      </c>
      <c r="G13" s="57" t="s">
        <v>32</v>
      </c>
      <c r="H13" s="21" t="s">
        <v>33</v>
      </c>
      <c r="I13" s="54">
        <v>1</v>
      </c>
      <c r="J13" s="21" t="s">
        <v>34</v>
      </c>
      <c r="K13" s="21" t="s">
        <v>35</v>
      </c>
      <c r="L13" s="59" t="s">
        <v>36</v>
      </c>
      <c r="M13" s="21" t="s">
        <v>37</v>
      </c>
      <c r="N13" s="55">
        <v>5</v>
      </c>
      <c r="O13" s="57" t="s">
        <v>38</v>
      </c>
      <c r="P13" s="21" t="s">
        <v>39</v>
      </c>
      <c r="Q13" s="21" t="s">
        <v>40</v>
      </c>
      <c r="R13" s="21" t="s">
        <v>40</v>
      </c>
      <c r="S13" s="66">
        <v>1400</v>
      </c>
      <c r="T13" s="54">
        <v>200</v>
      </c>
      <c r="U13" s="54">
        <v>50</v>
      </c>
      <c r="V13" s="59" t="s">
        <v>41</v>
      </c>
    </row>
    <row r="14" s="1" customFormat="1" ht="36" customHeight="1" spans="1:22">
      <c r="A14" s="54">
        <v>10</v>
      </c>
      <c r="B14" s="55" t="s">
        <v>57</v>
      </c>
      <c r="C14" s="56" t="s">
        <v>58</v>
      </c>
      <c r="D14" s="54" t="s">
        <v>30</v>
      </c>
      <c r="E14" s="56" t="s">
        <v>28</v>
      </c>
      <c r="F14" s="56" t="s">
        <v>59</v>
      </c>
      <c r="G14" s="57" t="s">
        <v>32</v>
      </c>
      <c r="H14" s="21" t="s">
        <v>33</v>
      </c>
      <c r="I14" s="54">
        <v>1</v>
      </c>
      <c r="J14" s="21" t="s">
        <v>34</v>
      </c>
      <c r="K14" s="21" t="s">
        <v>35</v>
      </c>
      <c r="L14" s="59" t="s">
        <v>36</v>
      </c>
      <c r="M14" s="21" t="s">
        <v>37</v>
      </c>
      <c r="N14" s="55">
        <v>5</v>
      </c>
      <c r="O14" s="57" t="s">
        <v>38</v>
      </c>
      <c r="P14" s="21" t="s">
        <v>39</v>
      </c>
      <c r="Q14" s="21" t="s">
        <v>40</v>
      </c>
      <c r="R14" s="21" t="s">
        <v>40</v>
      </c>
      <c r="S14" s="66">
        <v>1400</v>
      </c>
      <c r="T14" s="54">
        <v>200</v>
      </c>
      <c r="U14" s="54">
        <v>50</v>
      </c>
      <c r="V14" s="59" t="s">
        <v>41</v>
      </c>
    </row>
    <row r="15" s="1" customFormat="1" ht="36" customHeight="1" spans="1:22">
      <c r="A15" s="54">
        <v>11</v>
      </c>
      <c r="B15" s="55" t="s">
        <v>60</v>
      </c>
      <c r="C15" s="56" t="s">
        <v>61</v>
      </c>
      <c r="D15" s="54" t="s">
        <v>30</v>
      </c>
      <c r="E15" s="56" t="s">
        <v>45</v>
      </c>
      <c r="F15" s="56" t="s">
        <v>45</v>
      </c>
      <c r="G15" s="57" t="s">
        <v>32</v>
      </c>
      <c r="H15" s="21" t="s">
        <v>33</v>
      </c>
      <c r="I15" s="54">
        <v>1</v>
      </c>
      <c r="J15" s="21" t="s">
        <v>34</v>
      </c>
      <c r="K15" s="21" t="s">
        <v>35</v>
      </c>
      <c r="L15" s="59" t="s">
        <v>36</v>
      </c>
      <c r="M15" s="21" t="s">
        <v>37</v>
      </c>
      <c r="N15" s="55">
        <v>6.4</v>
      </c>
      <c r="O15" s="57" t="s">
        <v>38</v>
      </c>
      <c r="P15" s="21" t="s">
        <v>39</v>
      </c>
      <c r="Q15" s="21" t="s">
        <v>40</v>
      </c>
      <c r="R15" s="21" t="s">
        <v>40</v>
      </c>
      <c r="S15" s="66">
        <v>1792</v>
      </c>
      <c r="T15" s="54">
        <v>200</v>
      </c>
      <c r="U15" s="54">
        <v>50</v>
      </c>
      <c r="V15" s="59" t="s">
        <v>41</v>
      </c>
    </row>
    <row r="16" s="1" customFormat="1" ht="36" customHeight="1" spans="1:22">
      <c r="A16" s="54">
        <v>12</v>
      </c>
      <c r="B16" s="55" t="s">
        <v>62</v>
      </c>
      <c r="C16" s="56" t="s">
        <v>28</v>
      </c>
      <c r="D16" s="54" t="s">
        <v>30</v>
      </c>
      <c r="E16" s="56" t="s">
        <v>28</v>
      </c>
      <c r="F16" s="56" t="s">
        <v>28</v>
      </c>
      <c r="G16" s="57" t="s">
        <v>32</v>
      </c>
      <c r="H16" s="21" t="s">
        <v>33</v>
      </c>
      <c r="I16" s="54">
        <v>1</v>
      </c>
      <c r="J16" s="21" t="s">
        <v>34</v>
      </c>
      <c r="K16" s="21" t="s">
        <v>35</v>
      </c>
      <c r="L16" s="59" t="s">
        <v>36</v>
      </c>
      <c r="M16" s="21" t="s">
        <v>37</v>
      </c>
      <c r="N16" s="55">
        <v>11</v>
      </c>
      <c r="O16" s="57" t="s">
        <v>38</v>
      </c>
      <c r="P16" s="21" t="s">
        <v>39</v>
      </c>
      <c r="Q16" s="21" t="s">
        <v>40</v>
      </c>
      <c r="R16" s="21" t="s">
        <v>40</v>
      </c>
      <c r="S16" s="66">
        <v>3080</v>
      </c>
      <c r="T16" s="54">
        <v>200</v>
      </c>
      <c r="U16" s="54">
        <v>50</v>
      </c>
      <c r="V16" s="59" t="s">
        <v>41</v>
      </c>
    </row>
    <row r="17" s="1" customFormat="1" ht="36" customHeight="1" spans="1:22">
      <c r="A17" s="54">
        <v>13</v>
      </c>
      <c r="B17" s="55" t="s">
        <v>63</v>
      </c>
      <c r="C17" s="56" t="s">
        <v>31</v>
      </c>
      <c r="D17" s="54" t="s">
        <v>45</v>
      </c>
      <c r="E17" s="56" t="s">
        <v>28</v>
      </c>
      <c r="F17" s="56" t="s">
        <v>28</v>
      </c>
      <c r="G17" s="57" t="s">
        <v>32</v>
      </c>
      <c r="H17" s="21" t="s">
        <v>33</v>
      </c>
      <c r="I17" s="54">
        <v>1</v>
      </c>
      <c r="J17" s="21" t="s">
        <v>34</v>
      </c>
      <c r="K17" s="21" t="s">
        <v>35</v>
      </c>
      <c r="L17" s="59" t="s">
        <v>36</v>
      </c>
      <c r="M17" s="21" t="s">
        <v>37</v>
      </c>
      <c r="N17" s="55">
        <v>5</v>
      </c>
      <c r="O17" s="57" t="s">
        <v>38</v>
      </c>
      <c r="P17" s="21" t="s">
        <v>39</v>
      </c>
      <c r="Q17" s="21" t="s">
        <v>40</v>
      </c>
      <c r="R17" s="21" t="s">
        <v>40</v>
      </c>
      <c r="S17" s="66">
        <v>1400</v>
      </c>
      <c r="T17" s="54">
        <v>200</v>
      </c>
      <c r="U17" s="54">
        <v>50</v>
      </c>
      <c r="V17" s="59" t="s">
        <v>41</v>
      </c>
    </row>
    <row r="18" s="1" customFormat="1" ht="36" customHeight="1" spans="1:22">
      <c r="A18" s="54">
        <v>14</v>
      </c>
      <c r="B18" s="55" t="s">
        <v>64</v>
      </c>
      <c r="C18" s="56" t="s">
        <v>28</v>
      </c>
      <c r="D18" s="54" t="s">
        <v>28</v>
      </c>
      <c r="E18" s="56" t="s">
        <v>28</v>
      </c>
      <c r="F18" s="56" t="s">
        <v>30</v>
      </c>
      <c r="G18" s="57" t="s">
        <v>32</v>
      </c>
      <c r="H18" s="21" t="s">
        <v>33</v>
      </c>
      <c r="I18" s="54">
        <v>1</v>
      </c>
      <c r="J18" s="21" t="s">
        <v>34</v>
      </c>
      <c r="K18" s="21" t="s">
        <v>35</v>
      </c>
      <c r="L18" s="59" t="s">
        <v>36</v>
      </c>
      <c r="M18" s="21" t="s">
        <v>37</v>
      </c>
      <c r="N18" s="55">
        <v>8</v>
      </c>
      <c r="O18" s="57" t="s">
        <v>38</v>
      </c>
      <c r="P18" s="21" t="s">
        <v>39</v>
      </c>
      <c r="Q18" s="21" t="s">
        <v>40</v>
      </c>
      <c r="R18" s="21" t="s">
        <v>40</v>
      </c>
      <c r="S18" s="66">
        <v>2240</v>
      </c>
      <c r="T18" s="54">
        <v>200</v>
      </c>
      <c r="U18" s="54">
        <v>50</v>
      </c>
      <c r="V18" s="59" t="s">
        <v>41</v>
      </c>
    </row>
    <row r="19" ht="43.2" spans="1:22">
      <c r="A19" s="54">
        <v>15</v>
      </c>
      <c r="B19" s="55" t="s">
        <v>65</v>
      </c>
      <c r="C19" s="58" t="s">
        <v>28</v>
      </c>
      <c r="D19" s="58" t="s">
        <v>28</v>
      </c>
      <c r="E19" s="58" t="s">
        <v>30</v>
      </c>
      <c r="F19" s="58" t="s">
        <v>28</v>
      </c>
      <c r="G19" s="57" t="s">
        <v>32</v>
      </c>
      <c r="H19" s="21" t="s">
        <v>33</v>
      </c>
      <c r="I19" s="54">
        <v>1</v>
      </c>
      <c r="J19" s="21" t="s">
        <v>34</v>
      </c>
      <c r="K19" s="21" t="s">
        <v>35</v>
      </c>
      <c r="L19" s="59" t="s">
        <v>36</v>
      </c>
      <c r="M19" s="21" t="s">
        <v>37</v>
      </c>
      <c r="N19" s="60">
        <v>12</v>
      </c>
      <c r="O19" s="57" t="s">
        <v>38</v>
      </c>
      <c r="P19" s="21" t="s">
        <v>39</v>
      </c>
      <c r="Q19" s="21" t="s">
        <v>40</v>
      </c>
      <c r="R19" s="21" t="s">
        <v>40</v>
      </c>
      <c r="S19" s="66">
        <v>3360</v>
      </c>
      <c r="T19" s="54">
        <v>200</v>
      </c>
      <c r="U19" s="54">
        <v>50</v>
      </c>
      <c r="V19" s="59" t="s">
        <v>41</v>
      </c>
    </row>
    <row r="20" ht="43.2" spans="1:22">
      <c r="A20" s="54">
        <v>16</v>
      </c>
      <c r="B20" s="55" t="s">
        <v>66</v>
      </c>
      <c r="C20" s="58" t="s">
        <v>67</v>
      </c>
      <c r="D20" s="58" t="s">
        <v>31</v>
      </c>
      <c r="E20" s="58" t="s">
        <v>68</v>
      </c>
      <c r="F20" s="58" t="s">
        <v>30</v>
      </c>
      <c r="G20" s="57" t="s">
        <v>32</v>
      </c>
      <c r="H20" s="21" t="s">
        <v>33</v>
      </c>
      <c r="I20" s="54">
        <v>1</v>
      </c>
      <c r="J20" s="21" t="s">
        <v>34</v>
      </c>
      <c r="K20" s="21" t="s">
        <v>35</v>
      </c>
      <c r="L20" s="59" t="s">
        <v>36</v>
      </c>
      <c r="M20" s="21" t="s">
        <v>37</v>
      </c>
      <c r="N20" s="60">
        <v>12</v>
      </c>
      <c r="O20" s="57" t="s">
        <v>38</v>
      </c>
      <c r="P20" s="21" t="s">
        <v>39</v>
      </c>
      <c r="Q20" s="21" t="s">
        <v>40</v>
      </c>
      <c r="R20" s="21" t="s">
        <v>40</v>
      </c>
      <c r="S20" s="66">
        <v>3360</v>
      </c>
      <c r="T20" s="54">
        <v>200</v>
      </c>
      <c r="U20" s="54">
        <v>50</v>
      </c>
      <c r="V20" s="59" t="s">
        <v>41</v>
      </c>
    </row>
    <row r="21" ht="43.2" spans="1:22">
      <c r="A21" s="54">
        <v>17</v>
      </c>
      <c r="B21" s="55" t="s">
        <v>69</v>
      </c>
      <c r="C21" s="58" t="s">
        <v>30</v>
      </c>
      <c r="D21" s="58" t="s">
        <v>46</v>
      </c>
      <c r="E21" s="58" t="s">
        <v>28</v>
      </c>
      <c r="F21" s="58" t="s">
        <v>28</v>
      </c>
      <c r="G21" s="57" t="s">
        <v>32</v>
      </c>
      <c r="H21" s="21" t="s">
        <v>33</v>
      </c>
      <c r="I21" s="54">
        <v>1</v>
      </c>
      <c r="J21" s="21" t="s">
        <v>34</v>
      </c>
      <c r="K21" s="21" t="s">
        <v>35</v>
      </c>
      <c r="L21" s="59" t="s">
        <v>36</v>
      </c>
      <c r="M21" s="21" t="s">
        <v>37</v>
      </c>
      <c r="N21" s="60">
        <v>8</v>
      </c>
      <c r="O21" s="57" t="s">
        <v>38</v>
      </c>
      <c r="P21" s="21" t="s">
        <v>39</v>
      </c>
      <c r="Q21" s="21" t="s">
        <v>40</v>
      </c>
      <c r="R21" s="21" t="s">
        <v>40</v>
      </c>
      <c r="S21" s="66">
        <v>2240</v>
      </c>
      <c r="T21" s="54">
        <v>200</v>
      </c>
      <c r="U21" s="54">
        <v>50</v>
      </c>
      <c r="V21" s="59" t="s">
        <v>41</v>
      </c>
    </row>
    <row r="22" ht="43.2" spans="1:22">
      <c r="A22" s="54">
        <v>18</v>
      </c>
      <c r="B22" s="55" t="s">
        <v>70</v>
      </c>
      <c r="C22" s="58" t="s">
        <v>45</v>
      </c>
      <c r="D22" s="58" t="s">
        <v>30</v>
      </c>
      <c r="E22" s="58" t="s">
        <v>45</v>
      </c>
      <c r="F22" s="58" t="s">
        <v>30</v>
      </c>
      <c r="G22" s="57" t="s">
        <v>32</v>
      </c>
      <c r="H22" s="21" t="s">
        <v>33</v>
      </c>
      <c r="I22" s="54">
        <v>1</v>
      </c>
      <c r="J22" s="21" t="s">
        <v>34</v>
      </c>
      <c r="K22" s="21" t="s">
        <v>35</v>
      </c>
      <c r="L22" s="59" t="s">
        <v>36</v>
      </c>
      <c r="M22" s="21" t="s">
        <v>37</v>
      </c>
      <c r="N22" s="60">
        <v>5</v>
      </c>
      <c r="O22" s="57" t="s">
        <v>38</v>
      </c>
      <c r="P22" s="21" t="s">
        <v>39</v>
      </c>
      <c r="Q22" s="21" t="s">
        <v>40</v>
      </c>
      <c r="R22" s="21" t="s">
        <v>40</v>
      </c>
      <c r="S22" s="66">
        <v>1400</v>
      </c>
      <c r="T22" s="54">
        <v>200</v>
      </c>
      <c r="U22" s="54">
        <v>50</v>
      </c>
      <c r="V22" s="59" t="s">
        <v>41</v>
      </c>
    </row>
    <row r="23" ht="43.2" spans="1:22">
      <c r="A23" s="54">
        <v>19</v>
      </c>
      <c r="B23" s="55" t="s">
        <v>71</v>
      </c>
      <c r="C23" s="58" t="s">
        <v>30</v>
      </c>
      <c r="D23" s="58" t="s">
        <v>30</v>
      </c>
      <c r="E23" s="58" t="s">
        <v>46</v>
      </c>
      <c r="F23" s="58" t="s">
        <v>28</v>
      </c>
      <c r="G23" s="57" t="s">
        <v>32</v>
      </c>
      <c r="H23" s="21" t="s">
        <v>33</v>
      </c>
      <c r="I23" s="54">
        <v>1</v>
      </c>
      <c r="J23" s="21" t="s">
        <v>34</v>
      </c>
      <c r="K23" s="21" t="s">
        <v>35</v>
      </c>
      <c r="L23" s="59" t="s">
        <v>36</v>
      </c>
      <c r="M23" s="21" t="s">
        <v>37</v>
      </c>
      <c r="N23" s="60">
        <v>8.8</v>
      </c>
      <c r="O23" s="57" t="s">
        <v>38</v>
      </c>
      <c r="P23" s="21" t="s">
        <v>39</v>
      </c>
      <c r="Q23" s="21" t="s">
        <v>40</v>
      </c>
      <c r="R23" s="21" t="s">
        <v>40</v>
      </c>
      <c r="S23" s="66">
        <v>2464</v>
      </c>
      <c r="T23" s="54">
        <v>200</v>
      </c>
      <c r="U23" s="54">
        <v>50</v>
      </c>
      <c r="V23" s="59" t="s">
        <v>41</v>
      </c>
    </row>
    <row r="24" ht="43.2" spans="1:22">
      <c r="A24" s="54">
        <v>20</v>
      </c>
      <c r="B24" s="55" t="s">
        <v>72</v>
      </c>
      <c r="C24" s="58" t="s">
        <v>28</v>
      </c>
      <c r="D24" s="58" t="s">
        <v>28</v>
      </c>
      <c r="E24" s="58" t="s">
        <v>28</v>
      </c>
      <c r="F24" s="58" t="s">
        <v>45</v>
      </c>
      <c r="G24" s="57" t="s">
        <v>32</v>
      </c>
      <c r="H24" s="21" t="s">
        <v>33</v>
      </c>
      <c r="I24" s="54">
        <v>1</v>
      </c>
      <c r="J24" s="21" t="s">
        <v>34</v>
      </c>
      <c r="K24" s="21" t="s">
        <v>35</v>
      </c>
      <c r="L24" s="59" t="s">
        <v>36</v>
      </c>
      <c r="M24" s="21" t="s">
        <v>37</v>
      </c>
      <c r="N24" s="60">
        <v>8</v>
      </c>
      <c r="O24" s="57" t="s">
        <v>38</v>
      </c>
      <c r="P24" s="21" t="s">
        <v>39</v>
      </c>
      <c r="Q24" s="21" t="s">
        <v>40</v>
      </c>
      <c r="R24" s="21" t="s">
        <v>40</v>
      </c>
      <c r="S24" s="66">
        <v>2240</v>
      </c>
      <c r="T24" s="54">
        <v>200</v>
      </c>
      <c r="U24" s="54">
        <v>50</v>
      </c>
      <c r="V24" s="59" t="s">
        <v>41</v>
      </c>
    </row>
    <row r="25" ht="43.2" spans="1:22">
      <c r="A25" s="54">
        <v>21</v>
      </c>
      <c r="B25" s="55" t="s">
        <v>73</v>
      </c>
      <c r="C25" s="58" t="s">
        <v>28</v>
      </c>
      <c r="D25" s="58" t="s">
        <v>74</v>
      </c>
      <c r="E25" s="58" t="s">
        <v>31</v>
      </c>
      <c r="F25" s="58" t="s">
        <v>28</v>
      </c>
      <c r="G25" s="57" t="s">
        <v>32</v>
      </c>
      <c r="H25" s="21" t="s">
        <v>33</v>
      </c>
      <c r="I25" s="54">
        <v>1</v>
      </c>
      <c r="J25" s="21" t="s">
        <v>34</v>
      </c>
      <c r="K25" s="21" t="s">
        <v>35</v>
      </c>
      <c r="L25" s="59" t="s">
        <v>36</v>
      </c>
      <c r="M25" s="21" t="s">
        <v>37</v>
      </c>
      <c r="N25" s="60">
        <v>18.5</v>
      </c>
      <c r="O25" s="57" t="s">
        <v>38</v>
      </c>
      <c r="P25" s="21" t="s">
        <v>39</v>
      </c>
      <c r="Q25" s="21" t="s">
        <v>40</v>
      </c>
      <c r="R25" s="21" t="s">
        <v>40</v>
      </c>
      <c r="S25" s="66">
        <v>5180</v>
      </c>
      <c r="T25" s="54">
        <v>200</v>
      </c>
      <c r="U25" s="54">
        <v>50</v>
      </c>
      <c r="V25" s="59" t="s">
        <v>41</v>
      </c>
    </row>
    <row r="26" ht="43.2" spans="1:22">
      <c r="A26" s="54">
        <v>22</v>
      </c>
      <c r="B26" s="55" t="s">
        <v>75</v>
      </c>
      <c r="C26" s="58" t="s">
        <v>30</v>
      </c>
      <c r="D26" s="58" t="s">
        <v>28</v>
      </c>
      <c r="E26" s="58" t="s">
        <v>46</v>
      </c>
      <c r="F26" s="58" t="s">
        <v>46</v>
      </c>
      <c r="G26" s="57" t="s">
        <v>32</v>
      </c>
      <c r="H26" s="21" t="s">
        <v>33</v>
      </c>
      <c r="I26" s="54">
        <v>1</v>
      </c>
      <c r="J26" s="21" t="s">
        <v>34</v>
      </c>
      <c r="K26" s="21" t="s">
        <v>35</v>
      </c>
      <c r="L26" s="59" t="s">
        <v>36</v>
      </c>
      <c r="M26" s="21" t="s">
        <v>37</v>
      </c>
      <c r="N26" s="60">
        <v>6.2</v>
      </c>
      <c r="O26" s="57" t="s">
        <v>38</v>
      </c>
      <c r="P26" s="21" t="s">
        <v>39</v>
      </c>
      <c r="Q26" s="21" t="s">
        <v>40</v>
      </c>
      <c r="R26" s="21" t="s">
        <v>40</v>
      </c>
      <c r="S26" s="66">
        <v>1736</v>
      </c>
      <c r="T26" s="54">
        <v>200</v>
      </c>
      <c r="U26" s="54">
        <v>50</v>
      </c>
      <c r="V26" s="59" t="s">
        <v>41</v>
      </c>
    </row>
    <row r="27" ht="43.2" spans="1:22">
      <c r="A27" s="54">
        <v>23</v>
      </c>
      <c r="B27" s="55" t="s">
        <v>76</v>
      </c>
      <c r="C27" s="58" t="s">
        <v>46</v>
      </c>
      <c r="D27" s="58" t="s">
        <v>46</v>
      </c>
      <c r="E27" s="58" t="s">
        <v>28</v>
      </c>
      <c r="F27" s="58" t="s">
        <v>28</v>
      </c>
      <c r="G27" s="57" t="s">
        <v>32</v>
      </c>
      <c r="H27" s="21" t="s">
        <v>33</v>
      </c>
      <c r="I27" s="54">
        <v>1</v>
      </c>
      <c r="J27" s="21" t="s">
        <v>34</v>
      </c>
      <c r="K27" s="21" t="s">
        <v>35</v>
      </c>
      <c r="L27" s="59" t="s">
        <v>36</v>
      </c>
      <c r="M27" s="21" t="s">
        <v>37</v>
      </c>
      <c r="N27" s="60">
        <v>22</v>
      </c>
      <c r="O27" s="57" t="s">
        <v>38</v>
      </c>
      <c r="P27" s="21" t="s">
        <v>39</v>
      </c>
      <c r="Q27" s="21" t="s">
        <v>40</v>
      </c>
      <c r="R27" s="21" t="s">
        <v>40</v>
      </c>
      <c r="S27" s="66">
        <v>6160</v>
      </c>
      <c r="T27" s="54">
        <v>200</v>
      </c>
      <c r="U27" s="54">
        <v>50</v>
      </c>
      <c r="V27" s="59" t="s">
        <v>41</v>
      </c>
    </row>
    <row r="28" ht="43.2" spans="1:22">
      <c r="A28" s="54">
        <v>24</v>
      </c>
      <c r="B28" s="55" t="s">
        <v>77</v>
      </c>
      <c r="C28" s="58" t="s">
        <v>61</v>
      </c>
      <c r="D28" s="58" t="s">
        <v>30</v>
      </c>
      <c r="E28" s="58" t="s">
        <v>30</v>
      </c>
      <c r="F28" s="58" t="s">
        <v>28</v>
      </c>
      <c r="G28" s="57" t="s">
        <v>32</v>
      </c>
      <c r="H28" s="21" t="s">
        <v>33</v>
      </c>
      <c r="I28" s="54">
        <v>1</v>
      </c>
      <c r="J28" s="21" t="s">
        <v>34</v>
      </c>
      <c r="K28" s="21" t="s">
        <v>35</v>
      </c>
      <c r="L28" s="59" t="s">
        <v>36</v>
      </c>
      <c r="M28" s="21" t="s">
        <v>37</v>
      </c>
      <c r="N28" s="60">
        <v>5</v>
      </c>
      <c r="O28" s="57" t="s">
        <v>38</v>
      </c>
      <c r="P28" s="21" t="s">
        <v>39</v>
      </c>
      <c r="Q28" s="21" t="s">
        <v>40</v>
      </c>
      <c r="R28" s="21" t="s">
        <v>40</v>
      </c>
      <c r="S28" s="66">
        <v>1400</v>
      </c>
      <c r="T28" s="54">
        <v>200</v>
      </c>
      <c r="U28" s="54">
        <v>50</v>
      </c>
      <c r="V28" s="59" t="s">
        <v>41</v>
      </c>
    </row>
    <row r="29" ht="43.2" spans="1:22">
      <c r="A29" s="54">
        <v>25</v>
      </c>
      <c r="B29" s="55" t="s">
        <v>78</v>
      </c>
      <c r="C29" s="58" t="s">
        <v>46</v>
      </c>
      <c r="D29" s="58" t="s">
        <v>28</v>
      </c>
      <c r="E29" s="58" t="s">
        <v>31</v>
      </c>
      <c r="F29" s="58" t="s">
        <v>28</v>
      </c>
      <c r="G29" s="57" t="s">
        <v>32</v>
      </c>
      <c r="H29" s="21" t="s">
        <v>33</v>
      </c>
      <c r="I29" s="54">
        <v>1</v>
      </c>
      <c r="J29" s="21" t="s">
        <v>34</v>
      </c>
      <c r="K29" s="21" t="s">
        <v>35</v>
      </c>
      <c r="L29" s="59" t="s">
        <v>36</v>
      </c>
      <c r="M29" s="21" t="s">
        <v>37</v>
      </c>
      <c r="N29" s="60">
        <v>9.5</v>
      </c>
      <c r="O29" s="57" t="s">
        <v>38</v>
      </c>
      <c r="P29" s="21" t="s">
        <v>39</v>
      </c>
      <c r="Q29" s="21" t="s">
        <v>40</v>
      </c>
      <c r="R29" s="21" t="s">
        <v>40</v>
      </c>
      <c r="S29" s="66">
        <v>2660</v>
      </c>
      <c r="T29" s="54">
        <v>200</v>
      </c>
      <c r="U29" s="54">
        <v>50</v>
      </c>
      <c r="V29" s="59" t="s">
        <v>41</v>
      </c>
    </row>
    <row r="30" ht="43.2" spans="1:22">
      <c r="A30" s="54">
        <v>26</v>
      </c>
      <c r="B30" s="55" t="s">
        <v>79</v>
      </c>
      <c r="C30" s="58" t="s">
        <v>28</v>
      </c>
      <c r="D30" s="58" t="s">
        <v>30</v>
      </c>
      <c r="E30" s="58" t="s">
        <v>80</v>
      </c>
      <c r="F30" s="58" t="s">
        <v>81</v>
      </c>
      <c r="G30" s="57" t="s">
        <v>32</v>
      </c>
      <c r="H30" s="21" t="s">
        <v>33</v>
      </c>
      <c r="I30" s="54">
        <v>1</v>
      </c>
      <c r="J30" s="21" t="s">
        <v>34</v>
      </c>
      <c r="K30" s="21" t="s">
        <v>35</v>
      </c>
      <c r="L30" s="59" t="s">
        <v>36</v>
      </c>
      <c r="M30" s="21" t="s">
        <v>37</v>
      </c>
      <c r="N30" s="60">
        <v>5.5</v>
      </c>
      <c r="O30" s="57" t="s">
        <v>38</v>
      </c>
      <c r="P30" s="21" t="s">
        <v>39</v>
      </c>
      <c r="Q30" s="21" t="s">
        <v>40</v>
      </c>
      <c r="R30" s="21" t="s">
        <v>40</v>
      </c>
      <c r="S30" s="66">
        <v>1540</v>
      </c>
      <c r="T30" s="54">
        <v>200</v>
      </c>
      <c r="U30" s="54">
        <v>50</v>
      </c>
      <c r="V30" s="59" t="s">
        <v>41</v>
      </c>
    </row>
    <row r="31" ht="43.2" spans="1:22">
      <c r="A31" s="54">
        <v>27</v>
      </c>
      <c r="B31" s="55" t="s">
        <v>82</v>
      </c>
      <c r="C31" s="58" t="s">
        <v>28</v>
      </c>
      <c r="D31" s="58" t="s">
        <v>28</v>
      </c>
      <c r="E31" s="58" t="s">
        <v>30</v>
      </c>
      <c r="F31" s="58" t="s">
        <v>28</v>
      </c>
      <c r="G31" s="57" t="s">
        <v>32</v>
      </c>
      <c r="H31" s="21" t="s">
        <v>33</v>
      </c>
      <c r="I31" s="54">
        <v>1</v>
      </c>
      <c r="J31" s="21" t="s">
        <v>34</v>
      </c>
      <c r="K31" s="21" t="s">
        <v>35</v>
      </c>
      <c r="L31" s="59" t="s">
        <v>36</v>
      </c>
      <c r="M31" s="21" t="s">
        <v>37</v>
      </c>
      <c r="N31" s="60">
        <v>5.94</v>
      </c>
      <c r="O31" s="57" t="s">
        <v>38</v>
      </c>
      <c r="P31" s="21" t="s">
        <v>39</v>
      </c>
      <c r="Q31" s="21" t="s">
        <v>40</v>
      </c>
      <c r="R31" s="21" t="s">
        <v>40</v>
      </c>
      <c r="S31" s="66">
        <v>1663.2</v>
      </c>
      <c r="T31" s="54">
        <v>200</v>
      </c>
      <c r="U31" s="54">
        <v>50</v>
      </c>
      <c r="V31" s="59" t="s">
        <v>41</v>
      </c>
    </row>
    <row r="32" ht="43.2" spans="1:22">
      <c r="A32" s="54">
        <v>28</v>
      </c>
      <c r="B32" s="55" t="s">
        <v>83</v>
      </c>
      <c r="C32" s="58" t="s">
        <v>30</v>
      </c>
      <c r="D32" s="58" t="s">
        <v>28</v>
      </c>
      <c r="E32" s="58" t="s">
        <v>31</v>
      </c>
      <c r="F32" s="58" t="s">
        <v>28</v>
      </c>
      <c r="G32" s="57" t="s">
        <v>32</v>
      </c>
      <c r="H32" s="21" t="s">
        <v>33</v>
      </c>
      <c r="I32" s="54">
        <v>1</v>
      </c>
      <c r="J32" s="21" t="s">
        <v>34</v>
      </c>
      <c r="K32" s="21" t="s">
        <v>35</v>
      </c>
      <c r="L32" s="59" t="s">
        <v>36</v>
      </c>
      <c r="M32" s="21" t="s">
        <v>37</v>
      </c>
      <c r="N32" s="60">
        <v>5.06</v>
      </c>
      <c r="O32" s="57" t="s">
        <v>38</v>
      </c>
      <c r="P32" s="21" t="s">
        <v>39</v>
      </c>
      <c r="Q32" s="21" t="s">
        <v>40</v>
      </c>
      <c r="R32" s="21" t="s">
        <v>40</v>
      </c>
      <c r="S32" s="66">
        <v>1416.8</v>
      </c>
      <c r="T32" s="54">
        <v>200</v>
      </c>
      <c r="U32" s="54">
        <v>50</v>
      </c>
      <c r="V32" s="59" t="s">
        <v>41</v>
      </c>
    </row>
    <row r="33" ht="43.2" spans="1:22">
      <c r="A33" s="54">
        <v>29</v>
      </c>
      <c r="B33" s="55" t="s">
        <v>84</v>
      </c>
      <c r="C33" s="58" t="s">
        <v>85</v>
      </c>
      <c r="D33" s="58" t="s">
        <v>81</v>
      </c>
      <c r="E33" s="58" t="s">
        <v>31</v>
      </c>
      <c r="F33" s="58" t="s">
        <v>28</v>
      </c>
      <c r="G33" s="57" t="s">
        <v>32</v>
      </c>
      <c r="H33" s="21" t="s">
        <v>33</v>
      </c>
      <c r="I33" s="54">
        <v>1</v>
      </c>
      <c r="J33" s="21" t="s">
        <v>34</v>
      </c>
      <c r="K33" s="21" t="s">
        <v>35</v>
      </c>
      <c r="L33" s="59" t="s">
        <v>36</v>
      </c>
      <c r="M33" s="21" t="s">
        <v>37</v>
      </c>
      <c r="N33" s="60">
        <v>7.5</v>
      </c>
      <c r="O33" s="57" t="s">
        <v>38</v>
      </c>
      <c r="P33" s="21" t="s">
        <v>39</v>
      </c>
      <c r="Q33" s="21" t="s">
        <v>40</v>
      </c>
      <c r="R33" s="21" t="s">
        <v>40</v>
      </c>
      <c r="S33" s="66">
        <v>2100</v>
      </c>
      <c r="T33" s="54">
        <v>200</v>
      </c>
      <c r="U33" s="54">
        <v>50</v>
      </c>
      <c r="V33" s="59" t="s">
        <v>41</v>
      </c>
    </row>
    <row r="34" ht="43.2" spans="1:22">
      <c r="A34" s="54">
        <v>30</v>
      </c>
      <c r="B34" s="55" t="s">
        <v>86</v>
      </c>
      <c r="C34" s="58" t="s">
        <v>30</v>
      </c>
      <c r="D34" s="58" t="s">
        <v>87</v>
      </c>
      <c r="E34" s="58" t="s">
        <v>28</v>
      </c>
      <c r="F34" s="58" t="s">
        <v>28</v>
      </c>
      <c r="G34" s="57" t="s">
        <v>32</v>
      </c>
      <c r="H34" s="21" t="s">
        <v>33</v>
      </c>
      <c r="I34" s="54">
        <v>1</v>
      </c>
      <c r="J34" s="21" t="s">
        <v>34</v>
      </c>
      <c r="K34" s="21" t="s">
        <v>35</v>
      </c>
      <c r="L34" s="59" t="s">
        <v>36</v>
      </c>
      <c r="M34" s="21" t="s">
        <v>37</v>
      </c>
      <c r="N34" s="60">
        <v>9.5</v>
      </c>
      <c r="O34" s="57" t="s">
        <v>38</v>
      </c>
      <c r="P34" s="21" t="s">
        <v>39</v>
      </c>
      <c r="Q34" s="21" t="s">
        <v>40</v>
      </c>
      <c r="R34" s="21" t="s">
        <v>40</v>
      </c>
      <c r="S34" s="66">
        <v>4750</v>
      </c>
      <c r="T34" s="54">
        <v>200</v>
      </c>
      <c r="U34" s="54">
        <v>50</v>
      </c>
      <c r="V34" s="59" t="s">
        <v>41</v>
      </c>
    </row>
  </sheetData>
  <mergeCells count="23">
    <mergeCell ref="A1:V1"/>
    <mergeCell ref="A2:F2"/>
    <mergeCell ref="H2:M2"/>
    <mergeCell ref="Q2:V2"/>
    <mergeCell ref="C3:F3"/>
    <mergeCell ref="A3:A4"/>
    <mergeCell ref="B3:B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</mergeCells>
  <printOptions horizontalCentered="1" verticalCentered="1"/>
  <pageMargins left="0.196527777777778" right="0.196527777777778" top="0.196527777777778" bottom="0.196527777777778" header="0.5" footer="0.5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"/>
  <sheetViews>
    <sheetView topLeftCell="A4" workbookViewId="0">
      <selection activeCell="S5" sqref="S5:S18"/>
    </sheetView>
  </sheetViews>
  <sheetFormatPr defaultColWidth="9" defaultRowHeight="14.4"/>
  <cols>
    <col min="1" max="1" width="4.75" customWidth="1"/>
    <col min="2" max="2" width="11.8796296296296" customWidth="1"/>
    <col min="3" max="3" width="7.75" customWidth="1"/>
    <col min="4" max="4" width="4.25" customWidth="1"/>
    <col min="5" max="5" width="6" customWidth="1"/>
    <col min="6" max="6" width="6.5" customWidth="1"/>
    <col min="7" max="7" width="7.75" customWidth="1"/>
    <col min="8" max="8" width="6.87962962962963" customWidth="1"/>
    <col min="9" max="9" width="5.25" customWidth="1"/>
    <col min="11" max="11" width="7.12962962962963" customWidth="1"/>
    <col min="12" max="12" width="7.5" customWidth="1"/>
    <col min="13" max="13" width="7.25" customWidth="1"/>
    <col min="14" max="14" width="8" customWidth="1"/>
    <col min="17" max="17" width="8.25" customWidth="1"/>
    <col min="19" max="19" width="8.25" customWidth="1"/>
    <col min="22" max="22" width="12.1296296296296" customWidth="1"/>
    <col min="25" max="25" width="12.6296296296296"/>
  </cols>
  <sheetData>
    <row r="1" ht="30" customHeight="1" spans="1:2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A2" s="4" t="s">
        <v>88</v>
      </c>
      <c r="B2" s="5"/>
      <c r="C2" s="5"/>
      <c r="D2" s="5"/>
      <c r="E2" s="5"/>
      <c r="F2" s="5"/>
      <c r="G2" s="6"/>
      <c r="H2" s="7" t="s">
        <v>89</v>
      </c>
      <c r="I2" s="7"/>
      <c r="J2" s="7"/>
      <c r="K2" s="7"/>
      <c r="L2" s="7"/>
      <c r="M2" s="7"/>
      <c r="N2" s="6"/>
      <c r="O2" s="6"/>
      <c r="P2" s="6"/>
      <c r="Q2" s="24" t="s">
        <v>3</v>
      </c>
      <c r="R2" s="24"/>
      <c r="S2" s="24"/>
      <c r="T2" s="24"/>
      <c r="U2" s="24"/>
      <c r="V2" s="24"/>
      <c r="W2" s="24"/>
    </row>
    <row r="3" spans="1:23">
      <c r="A3" s="8" t="s">
        <v>4</v>
      </c>
      <c r="B3" s="9" t="s">
        <v>5</v>
      </c>
      <c r="C3" s="10" t="s">
        <v>6</v>
      </c>
      <c r="D3" s="11"/>
      <c r="E3" s="11"/>
      <c r="F3" s="12"/>
      <c r="G3" s="9" t="s">
        <v>7</v>
      </c>
      <c r="H3" s="13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9" t="s">
        <v>21</v>
      </c>
      <c r="V3" s="9" t="s">
        <v>22</v>
      </c>
      <c r="W3" s="25" t="s">
        <v>90</v>
      </c>
    </row>
    <row r="4" ht="53" customHeight="1" spans="1:23">
      <c r="A4" s="14"/>
      <c r="B4" s="15"/>
      <c r="C4" s="16" t="s">
        <v>23</v>
      </c>
      <c r="D4" s="16" t="s">
        <v>24</v>
      </c>
      <c r="E4" s="16" t="s">
        <v>25</v>
      </c>
      <c r="F4" s="16" t="s">
        <v>26</v>
      </c>
      <c r="G4" s="15"/>
      <c r="H4" s="17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26"/>
    </row>
    <row r="5" s="1" customFormat="1" ht="36" customHeight="1" spans="1:27">
      <c r="A5" s="18">
        <v>1</v>
      </c>
      <c r="B5" s="19" t="s">
        <v>27</v>
      </c>
      <c r="C5" s="20" t="s">
        <v>91</v>
      </c>
      <c r="D5" s="18" t="s">
        <v>91</v>
      </c>
      <c r="E5" s="20" t="s">
        <v>31</v>
      </c>
      <c r="F5" s="20" t="s">
        <v>31</v>
      </c>
      <c r="G5" s="21" t="s">
        <v>32</v>
      </c>
      <c r="H5" s="21" t="s">
        <v>92</v>
      </c>
      <c r="I5" s="18">
        <v>1</v>
      </c>
      <c r="J5" s="21" t="s">
        <v>34</v>
      </c>
      <c r="K5" s="21" t="s">
        <v>35</v>
      </c>
      <c r="L5" s="23" t="s">
        <v>36</v>
      </c>
      <c r="M5" s="21" t="s">
        <v>37</v>
      </c>
      <c r="N5" s="19">
        <v>4</v>
      </c>
      <c r="O5" s="21" t="s">
        <v>93</v>
      </c>
      <c r="P5" s="21" t="s">
        <v>39</v>
      </c>
      <c r="Q5" s="21" t="s">
        <v>40</v>
      </c>
      <c r="R5" s="21" t="s">
        <v>40</v>
      </c>
      <c r="S5" s="18">
        <f t="shared" ref="S5:S15" si="0">N5*540</f>
        <v>2160</v>
      </c>
      <c r="T5" s="18">
        <v>120</v>
      </c>
      <c r="U5" s="18">
        <v>50</v>
      </c>
      <c r="V5" s="27" t="s">
        <v>94</v>
      </c>
      <c r="W5" s="18" t="s">
        <v>95</v>
      </c>
      <c r="X5" s="1">
        <v>2160</v>
      </c>
      <c r="Y5" s="1">
        <f>X5/N5</f>
        <v>540</v>
      </c>
      <c r="Z5" s="1" t="s">
        <v>96</v>
      </c>
      <c r="AA5" s="1">
        <v>2160</v>
      </c>
    </row>
    <row r="6" s="1" customFormat="1" ht="36" customHeight="1" spans="1:26">
      <c r="A6" s="18">
        <v>2</v>
      </c>
      <c r="B6" s="19" t="s">
        <v>42</v>
      </c>
      <c r="C6" s="20" t="s">
        <v>91</v>
      </c>
      <c r="D6" s="18" t="s">
        <v>91</v>
      </c>
      <c r="E6" s="20" t="s">
        <v>31</v>
      </c>
      <c r="F6" s="20" t="s">
        <v>31</v>
      </c>
      <c r="G6" s="21" t="s">
        <v>32</v>
      </c>
      <c r="H6" s="21" t="s">
        <v>92</v>
      </c>
      <c r="I6" s="18">
        <v>1</v>
      </c>
      <c r="J6" s="21" t="s">
        <v>34</v>
      </c>
      <c r="K6" s="21" t="s">
        <v>35</v>
      </c>
      <c r="L6" s="23" t="s">
        <v>36</v>
      </c>
      <c r="M6" s="21" t="s">
        <v>37</v>
      </c>
      <c r="N6" s="19">
        <v>5.4</v>
      </c>
      <c r="O6" s="21" t="s">
        <v>93</v>
      </c>
      <c r="P6" s="21" t="s">
        <v>39</v>
      </c>
      <c r="Q6" s="21" t="s">
        <v>40</v>
      </c>
      <c r="R6" s="21" t="s">
        <v>40</v>
      </c>
      <c r="S6" s="18">
        <f t="shared" si="0"/>
        <v>2916</v>
      </c>
      <c r="T6" s="18">
        <v>120</v>
      </c>
      <c r="U6" s="18">
        <v>50</v>
      </c>
      <c r="V6" s="27" t="s">
        <v>94</v>
      </c>
      <c r="W6" s="18" t="s">
        <v>97</v>
      </c>
      <c r="X6" s="1">
        <v>2966</v>
      </c>
      <c r="Y6" s="1">
        <f t="shared" ref="Y6:Y18" si="1">X6/N6</f>
        <v>549.259259259259</v>
      </c>
      <c r="Z6" s="1" t="s">
        <v>97</v>
      </c>
    </row>
    <row r="7" s="1" customFormat="1" ht="36" customHeight="1" spans="1:26">
      <c r="A7" s="18">
        <v>3</v>
      </c>
      <c r="B7" s="19" t="s">
        <v>44</v>
      </c>
      <c r="C7" s="20" t="s">
        <v>91</v>
      </c>
      <c r="D7" s="18" t="s">
        <v>91</v>
      </c>
      <c r="E7" s="20" t="s">
        <v>31</v>
      </c>
      <c r="F7" s="20" t="s">
        <v>31</v>
      </c>
      <c r="G7" s="21" t="s">
        <v>32</v>
      </c>
      <c r="H7" s="21" t="s">
        <v>92</v>
      </c>
      <c r="I7" s="18">
        <v>1</v>
      </c>
      <c r="J7" s="21" t="s">
        <v>34</v>
      </c>
      <c r="K7" s="21" t="s">
        <v>35</v>
      </c>
      <c r="L7" s="23" t="s">
        <v>36</v>
      </c>
      <c r="M7" s="21" t="s">
        <v>37</v>
      </c>
      <c r="N7" s="19">
        <v>5</v>
      </c>
      <c r="O7" s="21" t="s">
        <v>93</v>
      </c>
      <c r="P7" s="21" t="s">
        <v>39</v>
      </c>
      <c r="Q7" s="21" t="s">
        <v>40</v>
      </c>
      <c r="R7" s="21" t="s">
        <v>40</v>
      </c>
      <c r="S7" s="18">
        <f t="shared" si="0"/>
        <v>2700</v>
      </c>
      <c r="T7" s="18">
        <v>120</v>
      </c>
      <c r="U7" s="18">
        <v>50</v>
      </c>
      <c r="V7" s="27" t="s">
        <v>94</v>
      </c>
      <c r="W7" s="18" t="s">
        <v>98</v>
      </c>
      <c r="X7" s="1">
        <v>2700</v>
      </c>
      <c r="Y7" s="1">
        <f t="shared" si="1"/>
        <v>540</v>
      </c>
      <c r="Z7" s="1" t="s">
        <v>98</v>
      </c>
    </row>
    <row r="8" s="1" customFormat="1" ht="36" customHeight="1" spans="1:26">
      <c r="A8" s="18">
        <v>4</v>
      </c>
      <c r="B8" s="19" t="s">
        <v>47</v>
      </c>
      <c r="C8" s="20" t="s">
        <v>91</v>
      </c>
      <c r="D8" s="18" t="s">
        <v>91</v>
      </c>
      <c r="E8" s="20" t="s">
        <v>31</v>
      </c>
      <c r="F8" s="20" t="s">
        <v>31</v>
      </c>
      <c r="G8" s="21" t="s">
        <v>32</v>
      </c>
      <c r="H8" s="21" t="s">
        <v>92</v>
      </c>
      <c r="I8" s="18">
        <v>1</v>
      </c>
      <c r="J8" s="21" t="s">
        <v>34</v>
      </c>
      <c r="K8" s="21" t="s">
        <v>35</v>
      </c>
      <c r="L8" s="23" t="s">
        <v>36</v>
      </c>
      <c r="M8" s="21" t="s">
        <v>37</v>
      </c>
      <c r="N8" s="19">
        <v>6</v>
      </c>
      <c r="O8" s="21" t="s">
        <v>93</v>
      </c>
      <c r="P8" s="21" t="s">
        <v>39</v>
      </c>
      <c r="Q8" s="21" t="s">
        <v>40</v>
      </c>
      <c r="R8" s="21" t="s">
        <v>40</v>
      </c>
      <c r="S8" s="18">
        <f t="shared" si="0"/>
        <v>3240</v>
      </c>
      <c r="T8" s="18">
        <v>120</v>
      </c>
      <c r="U8" s="18">
        <v>50</v>
      </c>
      <c r="V8" s="27" t="s">
        <v>94</v>
      </c>
      <c r="W8" s="18" t="s">
        <v>99</v>
      </c>
      <c r="X8" s="1">
        <v>3240</v>
      </c>
      <c r="Y8" s="1">
        <f t="shared" si="1"/>
        <v>540</v>
      </c>
      <c r="Z8" s="1" t="s">
        <v>99</v>
      </c>
    </row>
    <row r="9" s="1" customFormat="1" ht="36" customHeight="1" spans="1:26">
      <c r="A9" s="18">
        <v>5</v>
      </c>
      <c r="B9" s="19" t="s">
        <v>50</v>
      </c>
      <c r="C9" s="20" t="s">
        <v>91</v>
      </c>
      <c r="D9" s="18" t="s">
        <v>91</v>
      </c>
      <c r="E9" s="20" t="s">
        <v>31</v>
      </c>
      <c r="F9" s="20" t="s">
        <v>31</v>
      </c>
      <c r="G9" s="21" t="s">
        <v>32</v>
      </c>
      <c r="H9" s="21" t="s">
        <v>92</v>
      </c>
      <c r="I9" s="18">
        <v>1</v>
      </c>
      <c r="J9" s="21" t="s">
        <v>34</v>
      </c>
      <c r="K9" s="21" t="s">
        <v>35</v>
      </c>
      <c r="L9" s="23" t="s">
        <v>36</v>
      </c>
      <c r="M9" s="21" t="s">
        <v>37</v>
      </c>
      <c r="N9" s="19">
        <v>2.5</v>
      </c>
      <c r="O9" s="21" t="s">
        <v>93</v>
      </c>
      <c r="P9" s="21" t="s">
        <v>39</v>
      </c>
      <c r="Q9" s="21" t="s">
        <v>40</v>
      </c>
      <c r="R9" s="21" t="s">
        <v>40</v>
      </c>
      <c r="S9" s="18">
        <f t="shared" si="0"/>
        <v>1350</v>
      </c>
      <c r="T9" s="18">
        <v>120</v>
      </c>
      <c r="U9" s="18">
        <v>50</v>
      </c>
      <c r="V9" s="27" t="s">
        <v>94</v>
      </c>
      <c r="W9" s="18" t="s">
        <v>99</v>
      </c>
      <c r="X9" s="1">
        <v>1350</v>
      </c>
      <c r="Y9" s="1">
        <f t="shared" si="1"/>
        <v>540</v>
      </c>
      <c r="Z9" s="1" t="s">
        <v>99</v>
      </c>
    </row>
    <row r="10" s="1" customFormat="1" ht="36" customHeight="1" spans="1:27">
      <c r="A10" s="18">
        <v>6</v>
      </c>
      <c r="B10" s="19" t="s">
        <v>52</v>
      </c>
      <c r="C10" s="20" t="s">
        <v>91</v>
      </c>
      <c r="D10" s="18" t="s">
        <v>91</v>
      </c>
      <c r="E10" s="20" t="s">
        <v>31</v>
      </c>
      <c r="F10" s="20" t="s">
        <v>31</v>
      </c>
      <c r="G10" s="21" t="s">
        <v>32</v>
      </c>
      <c r="H10" s="21" t="s">
        <v>92</v>
      </c>
      <c r="I10" s="18">
        <v>1</v>
      </c>
      <c r="J10" s="21" t="s">
        <v>34</v>
      </c>
      <c r="K10" s="21" t="s">
        <v>35</v>
      </c>
      <c r="L10" s="23" t="s">
        <v>36</v>
      </c>
      <c r="M10" s="21" t="s">
        <v>37</v>
      </c>
      <c r="N10" s="19">
        <v>10</v>
      </c>
      <c r="O10" s="21" t="s">
        <v>93</v>
      </c>
      <c r="P10" s="21" t="s">
        <v>39</v>
      </c>
      <c r="Q10" s="21" t="s">
        <v>40</v>
      </c>
      <c r="R10" s="21" t="s">
        <v>40</v>
      </c>
      <c r="S10" s="18">
        <f t="shared" si="0"/>
        <v>5400</v>
      </c>
      <c r="T10" s="18">
        <v>120</v>
      </c>
      <c r="U10" s="18">
        <v>50</v>
      </c>
      <c r="V10" s="27" t="s">
        <v>94</v>
      </c>
      <c r="W10" s="18" t="s">
        <v>100</v>
      </c>
      <c r="X10" s="1">
        <v>5400</v>
      </c>
      <c r="Y10" s="1">
        <f t="shared" si="1"/>
        <v>540</v>
      </c>
      <c r="Z10" s="1" t="s">
        <v>96</v>
      </c>
      <c r="AA10" s="1">
        <v>5400</v>
      </c>
    </row>
    <row r="11" s="1" customFormat="1" ht="36" customHeight="1" spans="1:27">
      <c r="A11" s="18">
        <v>7</v>
      </c>
      <c r="B11" s="19" t="s">
        <v>53</v>
      </c>
      <c r="C11" s="20" t="s">
        <v>91</v>
      </c>
      <c r="D11" s="18" t="s">
        <v>91</v>
      </c>
      <c r="E11" s="20" t="s">
        <v>31</v>
      </c>
      <c r="F11" s="20" t="s">
        <v>31</v>
      </c>
      <c r="G11" s="21" t="s">
        <v>32</v>
      </c>
      <c r="H11" s="21" t="s">
        <v>92</v>
      </c>
      <c r="I11" s="18">
        <v>1</v>
      </c>
      <c r="J11" s="21" t="s">
        <v>34</v>
      </c>
      <c r="K11" s="21" t="s">
        <v>35</v>
      </c>
      <c r="L11" s="23" t="s">
        <v>36</v>
      </c>
      <c r="M11" s="21" t="s">
        <v>37</v>
      </c>
      <c r="N11" s="19">
        <v>10</v>
      </c>
      <c r="O11" s="21" t="s">
        <v>93</v>
      </c>
      <c r="P11" s="21" t="s">
        <v>39</v>
      </c>
      <c r="Q11" s="21" t="s">
        <v>40</v>
      </c>
      <c r="R11" s="21" t="s">
        <v>40</v>
      </c>
      <c r="S11" s="18">
        <f t="shared" si="0"/>
        <v>5400</v>
      </c>
      <c r="T11" s="18">
        <v>120</v>
      </c>
      <c r="U11" s="18">
        <v>50</v>
      </c>
      <c r="V11" s="27" t="s">
        <v>94</v>
      </c>
      <c r="W11" s="18" t="s">
        <v>96</v>
      </c>
      <c r="X11" s="1">
        <v>5400</v>
      </c>
      <c r="Y11" s="1">
        <f t="shared" si="1"/>
        <v>540</v>
      </c>
      <c r="Z11" s="1" t="s">
        <v>96</v>
      </c>
      <c r="AA11" s="1">
        <v>5400</v>
      </c>
    </row>
    <row r="12" s="1" customFormat="1" ht="36" customHeight="1" spans="1:27">
      <c r="A12" s="18">
        <v>8</v>
      </c>
      <c r="B12" s="19" t="s">
        <v>55</v>
      </c>
      <c r="C12" s="20" t="s">
        <v>91</v>
      </c>
      <c r="D12" s="18" t="s">
        <v>91</v>
      </c>
      <c r="E12" s="20" t="s">
        <v>31</v>
      </c>
      <c r="F12" s="20" t="s">
        <v>31</v>
      </c>
      <c r="G12" s="21" t="s">
        <v>32</v>
      </c>
      <c r="H12" s="21" t="s">
        <v>92</v>
      </c>
      <c r="I12" s="18">
        <v>1</v>
      </c>
      <c r="J12" s="21" t="s">
        <v>34</v>
      </c>
      <c r="K12" s="21" t="s">
        <v>35</v>
      </c>
      <c r="L12" s="23" t="s">
        <v>36</v>
      </c>
      <c r="M12" s="21" t="s">
        <v>37</v>
      </c>
      <c r="N12" s="19">
        <v>5</v>
      </c>
      <c r="O12" s="21" t="s">
        <v>93</v>
      </c>
      <c r="P12" s="21" t="s">
        <v>39</v>
      </c>
      <c r="Q12" s="21" t="s">
        <v>40</v>
      </c>
      <c r="R12" s="21" t="s">
        <v>40</v>
      </c>
      <c r="S12" s="18">
        <f t="shared" si="0"/>
        <v>2700</v>
      </c>
      <c r="T12" s="18">
        <v>120</v>
      </c>
      <c r="U12" s="18">
        <v>50</v>
      </c>
      <c r="V12" s="27" t="s">
        <v>94</v>
      </c>
      <c r="W12" s="18" t="s">
        <v>101</v>
      </c>
      <c r="X12" s="1">
        <v>2700</v>
      </c>
      <c r="Y12" s="1">
        <f t="shared" si="1"/>
        <v>540</v>
      </c>
      <c r="Z12" s="1" t="s">
        <v>96</v>
      </c>
      <c r="AA12" s="1">
        <v>2700</v>
      </c>
    </row>
    <row r="13" s="1" customFormat="1" ht="36" customHeight="1" spans="1:27">
      <c r="A13" s="18">
        <v>9</v>
      </c>
      <c r="B13" s="19" t="s">
        <v>56</v>
      </c>
      <c r="C13" s="20" t="s">
        <v>91</v>
      </c>
      <c r="D13" s="18" t="s">
        <v>91</v>
      </c>
      <c r="E13" s="20" t="s">
        <v>31</v>
      </c>
      <c r="F13" s="20" t="s">
        <v>31</v>
      </c>
      <c r="G13" s="21" t="s">
        <v>32</v>
      </c>
      <c r="H13" s="21" t="s">
        <v>92</v>
      </c>
      <c r="I13" s="18">
        <v>1</v>
      </c>
      <c r="J13" s="21" t="s">
        <v>34</v>
      </c>
      <c r="K13" s="21" t="s">
        <v>35</v>
      </c>
      <c r="L13" s="23" t="s">
        <v>36</v>
      </c>
      <c r="M13" s="21" t="s">
        <v>37</v>
      </c>
      <c r="N13" s="19">
        <v>7.5</v>
      </c>
      <c r="O13" s="21" t="s">
        <v>93</v>
      </c>
      <c r="P13" s="21" t="s">
        <v>39</v>
      </c>
      <c r="Q13" s="21" t="s">
        <v>40</v>
      </c>
      <c r="R13" s="21" t="s">
        <v>40</v>
      </c>
      <c r="S13" s="18">
        <f t="shared" si="0"/>
        <v>4050</v>
      </c>
      <c r="T13" s="18">
        <v>120</v>
      </c>
      <c r="U13" s="18">
        <v>50</v>
      </c>
      <c r="V13" s="27" t="s">
        <v>94</v>
      </c>
      <c r="W13" s="18" t="s">
        <v>102</v>
      </c>
      <c r="X13" s="1">
        <v>4050</v>
      </c>
      <c r="Y13" s="1">
        <f t="shared" si="1"/>
        <v>540</v>
      </c>
      <c r="Z13" s="1" t="s">
        <v>96</v>
      </c>
      <c r="AA13" s="1">
        <v>4050</v>
      </c>
    </row>
    <row r="14" s="1" customFormat="1" ht="36" customHeight="1" spans="1:27">
      <c r="A14" s="18">
        <v>10</v>
      </c>
      <c r="B14" s="19" t="s">
        <v>57</v>
      </c>
      <c r="C14" s="20" t="s">
        <v>91</v>
      </c>
      <c r="D14" s="18" t="s">
        <v>91</v>
      </c>
      <c r="E14" s="20" t="s">
        <v>31</v>
      </c>
      <c r="F14" s="20" t="s">
        <v>31</v>
      </c>
      <c r="G14" s="21" t="s">
        <v>32</v>
      </c>
      <c r="H14" s="21" t="s">
        <v>92</v>
      </c>
      <c r="I14" s="18">
        <v>1</v>
      </c>
      <c r="J14" s="21" t="s">
        <v>34</v>
      </c>
      <c r="K14" s="21" t="s">
        <v>35</v>
      </c>
      <c r="L14" s="23" t="s">
        <v>36</v>
      </c>
      <c r="M14" s="21" t="s">
        <v>37</v>
      </c>
      <c r="N14" s="19">
        <v>5</v>
      </c>
      <c r="O14" s="21" t="s">
        <v>93</v>
      </c>
      <c r="P14" s="21" t="s">
        <v>39</v>
      </c>
      <c r="Q14" s="21" t="s">
        <v>40</v>
      </c>
      <c r="R14" s="21" t="s">
        <v>40</v>
      </c>
      <c r="S14" s="18">
        <f t="shared" si="0"/>
        <v>2700</v>
      </c>
      <c r="T14" s="18">
        <v>120</v>
      </c>
      <c r="U14" s="18">
        <v>50</v>
      </c>
      <c r="V14" s="27" t="s">
        <v>94</v>
      </c>
      <c r="W14" s="18" t="s">
        <v>103</v>
      </c>
      <c r="X14" s="1">
        <v>2700</v>
      </c>
      <c r="Y14" s="1">
        <f t="shared" si="1"/>
        <v>540</v>
      </c>
      <c r="Z14" s="1" t="s">
        <v>96</v>
      </c>
      <c r="AA14" s="1">
        <v>2700</v>
      </c>
    </row>
    <row r="15" s="1" customFormat="1" ht="36" customHeight="1" spans="1:27">
      <c r="A15" s="18">
        <v>11</v>
      </c>
      <c r="B15" s="19" t="s">
        <v>60</v>
      </c>
      <c r="C15" s="20" t="s">
        <v>91</v>
      </c>
      <c r="D15" s="18" t="s">
        <v>91</v>
      </c>
      <c r="E15" s="20" t="s">
        <v>31</v>
      </c>
      <c r="F15" s="20" t="s">
        <v>31</v>
      </c>
      <c r="G15" s="21" t="s">
        <v>32</v>
      </c>
      <c r="H15" s="21" t="s">
        <v>92</v>
      </c>
      <c r="I15" s="18">
        <v>1</v>
      </c>
      <c r="J15" s="21" t="s">
        <v>34</v>
      </c>
      <c r="K15" s="21" t="s">
        <v>35</v>
      </c>
      <c r="L15" s="23" t="s">
        <v>36</v>
      </c>
      <c r="M15" s="21" t="s">
        <v>37</v>
      </c>
      <c r="N15" s="19">
        <v>5.5</v>
      </c>
      <c r="O15" s="21" t="s">
        <v>93</v>
      </c>
      <c r="P15" s="21" t="s">
        <v>39</v>
      </c>
      <c r="Q15" s="21" t="s">
        <v>40</v>
      </c>
      <c r="R15" s="21" t="s">
        <v>40</v>
      </c>
      <c r="S15" s="18">
        <f t="shared" si="0"/>
        <v>2970</v>
      </c>
      <c r="T15" s="18">
        <v>120</v>
      </c>
      <c r="U15" s="18">
        <v>50</v>
      </c>
      <c r="V15" s="27" t="s">
        <v>94</v>
      </c>
      <c r="W15" s="28" t="s">
        <v>104</v>
      </c>
      <c r="X15" s="1">
        <v>2970</v>
      </c>
      <c r="Y15" s="1">
        <f t="shared" si="1"/>
        <v>540</v>
      </c>
      <c r="Z15" s="1" t="s">
        <v>96</v>
      </c>
      <c r="AA15" s="1">
        <v>2970</v>
      </c>
    </row>
    <row r="16" s="1" customFormat="1" ht="36" customHeight="1" spans="1:26">
      <c r="A16" s="18">
        <v>12</v>
      </c>
      <c r="B16" s="22" t="s">
        <v>105</v>
      </c>
      <c r="C16" s="20" t="s">
        <v>91</v>
      </c>
      <c r="D16" s="18" t="s">
        <v>91</v>
      </c>
      <c r="E16" s="20" t="s">
        <v>31</v>
      </c>
      <c r="F16" s="20" t="s">
        <v>31</v>
      </c>
      <c r="G16" s="21" t="s">
        <v>32</v>
      </c>
      <c r="H16" s="21" t="s">
        <v>92</v>
      </c>
      <c r="I16" s="18">
        <v>1</v>
      </c>
      <c r="J16" s="21" t="s">
        <v>34</v>
      </c>
      <c r="K16" s="21" t="s">
        <v>35</v>
      </c>
      <c r="L16" s="23" t="s">
        <v>36</v>
      </c>
      <c r="M16" s="21" t="s">
        <v>37</v>
      </c>
      <c r="N16" s="22">
        <v>18</v>
      </c>
      <c r="O16" s="21" t="s">
        <v>93</v>
      </c>
      <c r="P16" s="21" t="s">
        <v>39</v>
      </c>
      <c r="Q16" s="21" t="s">
        <v>40</v>
      </c>
      <c r="R16" s="21" t="s">
        <v>40</v>
      </c>
      <c r="S16" s="28">
        <v>19440</v>
      </c>
      <c r="T16" s="28">
        <v>2000</v>
      </c>
      <c r="U16" s="28">
        <v>100</v>
      </c>
      <c r="V16" s="29" t="s">
        <v>94</v>
      </c>
      <c r="W16" s="30" t="s">
        <v>106</v>
      </c>
      <c r="X16" s="1">
        <v>19440</v>
      </c>
      <c r="Z16" s="1" t="s">
        <v>107</v>
      </c>
    </row>
    <row r="17" s="1" customFormat="1" ht="36" customHeight="1" spans="1:23">
      <c r="A17" s="18">
        <v>13</v>
      </c>
      <c r="B17" s="22" t="s">
        <v>108</v>
      </c>
      <c r="C17" s="20" t="s">
        <v>91</v>
      </c>
      <c r="D17" s="18" t="s">
        <v>91</v>
      </c>
      <c r="E17" s="20" t="s">
        <v>31</v>
      </c>
      <c r="F17" s="20" t="s">
        <v>31</v>
      </c>
      <c r="G17" s="21" t="s">
        <v>32</v>
      </c>
      <c r="H17" s="21" t="s">
        <v>92</v>
      </c>
      <c r="I17" s="18">
        <v>1</v>
      </c>
      <c r="J17" s="21" t="s">
        <v>34</v>
      </c>
      <c r="K17" s="21" t="s">
        <v>35</v>
      </c>
      <c r="L17" s="23" t="s">
        <v>36</v>
      </c>
      <c r="M17" s="21" t="s">
        <v>37</v>
      </c>
      <c r="N17" s="22">
        <v>14</v>
      </c>
      <c r="O17" s="21" t="s">
        <v>93</v>
      </c>
      <c r="P17" s="21" t="s">
        <v>39</v>
      </c>
      <c r="Q17" s="21" t="s">
        <v>40</v>
      </c>
      <c r="R17" s="21" t="s">
        <v>40</v>
      </c>
      <c r="S17" s="31"/>
      <c r="T17" s="31"/>
      <c r="U17" s="31"/>
      <c r="V17" s="32"/>
      <c r="W17" s="33"/>
    </row>
    <row r="18" s="1" customFormat="1" ht="36" customHeight="1" spans="1:23">
      <c r="A18" s="18">
        <v>14</v>
      </c>
      <c r="B18" s="22" t="s">
        <v>109</v>
      </c>
      <c r="C18" s="20" t="s">
        <v>91</v>
      </c>
      <c r="D18" s="18" t="s">
        <v>91</v>
      </c>
      <c r="E18" s="20" t="s">
        <v>31</v>
      </c>
      <c r="F18" s="20" t="s">
        <v>31</v>
      </c>
      <c r="G18" s="21" t="s">
        <v>32</v>
      </c>
      <c r="H18" s="21" t="s">
        <v>92</v>
      </c>
      <c r="I18" s="18">
        <v>1</v>
      </c>
      <c r="J18" s="21" t="s">
        <v>34</v>
      </c>
      <c r="K18" s="21" t="s">
        <v>35</v>
      </c>
      <c r="L18" s="23" t="s">
        <v>36</v>
      </c>
      <c r="M18" s="21" t="s">
        <v>37</v>
      </c>
      <c r="N18" s="22">
        <v>4</v>
      </c>
      <c r="O18" s="21" t="s">
        <v>93</v>
      </c>
      <c r="P18" s="21" t="s">
        <v>39</v>
      </c>
      <c r="Q18" s="21" t="s">
        <v>40</v>
      </c>
      <c r="R18" s="21" t="s">
        <v>40</v>
      </c>
      <c r="S18" s="34"/>
      <c r="T18" s="34"/>
      <c r="U18" s="34"/>
      <c r="V18" s="35"/>
      <c r="W18" s="36"/>
    </row>
  </sheetData>
  <mergeCells count="29">
    <mergeCell ref="A1:W1"/>
    <mergeCell ref="A2:F2"/>
    <mergeCell ref="H2:M2"/>
    <mergeCell ref="Q2:W2"/>
    <mergeCell ref="C3:F3"/>
    <mergeCell ref="A3:A4"/>
    <mergeCell ref="B3:B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S16:S18"/>
    <mergeCell ref="T3:T4"/>
    <mergeCell ref="T16:T18"/>
    <mergeCell ref="U3:U4"/>
    <mergeCell ref="U16:U18"/>
    <mergeCell ref="V3:V4"/>
    <mergeCell ref="V16:V18"/>
    <mergeCell ref="W3:W4"/>
    <mergeCell ref="W16:W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鸿新电脑</cp:lastModifiedBy>
  <dcterms:created xsi:type="dcterms:W3CDTF">2021-04-02T02:36:00Z</dcterms:created>
  <dcterms:modified xsi:type="dcterms:W3CDTF">2025-05-22T03:43:21Z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6FC65B4A3BC347B79866B7AC42011885_13</vt:lpwstr>
  </property>
  <property fmtid="{D5CDD505-2E9C-101B-9397-08002B2CF9AE}" pid="3" name="KSOProductBuildVer">
    <vt:lpwstr>2052-12.1.0.21171</vt:lpwstr>
  </property>
</Properties>
</file>