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930" windowHeight="124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<sst xmlns="http://schemas.openxmlformats.org/spreadsheetml/2006/main" count="23" uniqueCount="17">
  <si>
    <t>青苗补偿明细表</t>
  </si>
  <si>
    <t>序号</t>
  </si>
  <si>
    <t>单位</t>
  </si>
  <si>
    <t>作物</t>
  </si>
  <si>
    <t>株数</t>
  </si>
  <si>
    <t>单价</t>
  </si>
  <si>
    <t>金额</t>
  </si>
  <si>
    <t>备注</t>
  </si>
  <si>
    <t>普光42队（地块一178.2亩）</t>
  </si>
  <si>
    <t>桉树</t>
  </si>
  <si>
    <t>成才期</t>
  </si>
  <si>
    <t>普光42队（地块二178.44亩）</t>
  </si>
  <si>
    <t>橡胶</t>
  </si>
  <si>
    <t>出产期</t>
  </si>
  <si>
    <t>普光42队（地块三12.06亩）</t>
  </si>
  <si>
    <t>普光42队（地块四4.88亩）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</si>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</sst>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8"/>
  <sheetViews>
    <sheetView tabSelected="1" workbookViewId="0">
      <selection activeCell="H8" sqref="H8"/>
    </sheetView>
  </sheetViews>
  <sheetFormatPr defaultColWidth="9" defaultRowHeight="14" outlineLevelRow="7" outlineLevelCol="6"/>
  <cols>
    <col min="1" max="1" width="15.6272727272727" customWidth="1"/>
    <col min="2" max="2" width="27" customWidth="1"/>
    <col min="3" max="6" width="15.6272727272727" customWidth="1"/>
    <col min="7" max="7" width="13.1272727272727" customWidth="1"/>
  </cols>
  <sheetData>
    <row r="1" ht="53" customHeight="1" spans="1:7">
      <c r="A1" s="1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0" customHeight="1" spans="1:7">
      <c r="A3" s="3">
        <v>1</v>
      </c>
      <c r="B3" s="3" t="s">
        <v>8</v>
      </c>
      <c r="C3" s="3" t="s">
        <v>9</v>
      </c>
      <c r="D3" s="3">
        <v>29759</v>
      </c>
      <c r="E3" s="3">
        <v>56</v>
      </c>
      <c r="F3" s="3">
        <f>E3*D3</f>
        <v>1666504</v>
      </c>
      <c r="G3" s="3" t="s">
        <v>10</v>
      </c>
    </row>
    <row r="4" ht="40" customHeight="1" spans="1:7">
      <c r="A4" s="4">
        <v>2</v>
      </c>
      <c r="B4" s="4" t="s">
        <v>11</v>
      </c>
      <c r="C4" s="3" t="s">
        <v>9</v>
      </c>
      <c r="D4" s="3">
        <v>13099</v>
      </c>
      <c r="E4" s="3">
        <v>56</v>
      </c>
      <c r="F4" s="3">
        <f>E4*D4</f>
        <v>733544</v>
      </c>
      <c r="G4" s="3" t="s">
        <v>10</v>
      </c>
    </row>
    <row r="5" ht="40" customHeight="1" spans="1:7">
      <c r="A5" s="5"/>
      <c r="B5" s="5"/>
      <c r="C5" s="3" t="s">
        <v>12</v>
      </c>
      <c r="D5" s="3">
        <f>42*100</f>
        <v>4200</v>
      </c>
      <c r="E5" s="3">
        <v>500</v>
      </c>
      <c r="F5" s="3">
        <f>E5*D5</f>
        <v>2100000</v>
      </c>
      <c r="G5" s="3" t="s">
        <v>13</v>
      </c>
    </row>
    <row r="6" ht="40" customHeight="1" spans="1:7">
      <c r="A6" s="3">
        <v>3</v>
      </c>
      <c r="B6" s="3" t="s">
        <v>14</v>
      </c>
      <c r="C6" s="3" t="s">
        <v>9</v>
      </c>
      <c r="D6" s="3">
        <v>2014</v>
      </c>
      <c r="E6" s="3">
        <v>56</v>
      </c>
      <c r="F6" s="3">
        <f>E6*D6</f>
        <v>112784</v>
      </c>
      <c r="G6" s="3" t="s">
        <v>10</v>
      </c>
    </row>
    <row r="7" ht="40" customHeight="1" spans="1:7">
      <c r="A7" s="3">
        <v>4</v>
      </c>
      <c r="B7" s="3" t="s">
        <v>15</v>
      </c>
      <c r="C7" s="3" t="s">
        <v>12</v>
      </c>
      <c r="D7" s="3">
        <v>205</v>
      </c>
      <c r="E7" s="3">
        <v>500</v>
      </c>
      <c r="F7" s="3">
        <f>E7*D7</f>
        <v>102500</v>
      </c>
      <c r="G7" s="3" t="s">
        <v>13</v>
      </c>
    </row>
    <row r="8" ht="40" customHeight="1" spans="1:7">
      <c r="A8" s="3" t="s">
        <v>16</v>
      </c>
      <c r="B8" s="3">
        <v>373.58</v>
      </c>
      <c r="C8" s="3"/>
      <c r="D8" s="3"/>
      <c r="E8" s="3"/>
      <c r="F8" s="3">
        <f>SUM(F3:F7)</f>
        <v>4715332</v>
      </c>
      <c r="G8" s="6"/>
    </row>
  </sheetData>
  <mergeCells count="3">
    <mergeCell ref="A1:G1"/>
    <mergeCell ref="A4:A5"/>
    <mergeCell ref="B4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王学达</dc:creator>
  <cp:lastModifiedBy>李泽山</cp:lastModifiedBy>
  <dcterms:created xsi:type="dcterms:W3CDTF">2024-09-20T07:46:00Z</dcterms:created>
  <dcterms:modified xsi:type="dcterms:W3CDTF">2025-07-08T03:29:04Z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1BEAF3BA7DBD467986C26D891D4A9C42</vt:lpwstr>
  </property>
  <property fmtid="{D5CDD505-2E9C-101B-9397-08002B2CF9AE}" pid="3" name="KSOProductBuildVer">
    <vt:lpwstr>2052-11.8.6.11825</vt:lpwstr>
  </property>
</Properties>
</file>