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3040" windowHeight="9180"/>
  </bookViews>
  <sheets>
    <sheet name="4-8-6电子设备" sheetId="1" r:id="rId1"/>
  </sheets>
  <definedNames>
    <definedName name="_xlnm.Print_Area" localSheetId="0">'4-8-6电子设备'!$A$1:$J$33</definedName>
    <definedName name="_xlnm.Print_Titles" localSheetId="0">'4-8-6电子设备'!$1:$6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chenjie</author>
  </authors>
  <commentList>
    <comment ref="J7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8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9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0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1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2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3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4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5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6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7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8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19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0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1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2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3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4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5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6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  <comment ref="J27" authorId="0">
      <text>
        <r>
          <rPr>
            <sz val="9"/>
            <rFont val="宋体"/>
            <charset val="134"/>
          </rPr>
          <t>chenjie:
(1)对停用、不需用、待报废、淘汰、盘亏、盘盈等电子设备应在备注栏标明(2)因折旧提超等原因造成负数余额的项目，应简述原因(3)其他</t>
        </r>
      </text>
    </comment>
  </commentList>
</comments>
</file>

<file path=xl/sharedStrings.xml><?xml version="1.0" encoding="utf-8"?>
<sst xmlns="http://schemas.openxmlformats.org/spreadsheetml/2006/main" count="108" uniqueCount="69">
  <si>
    <t>夜排档资产明细表</t>
  </si>
  <si>
    <r>
      <rPr>
        <sz val="10"/>
        <rFont val="宋体"/>
        <charset val="134"/>
      </rPr>
      <t>评估基准日：</t>
    </r>
    <r>
      <rPr>
        <sz val="10"/>
        <rFont val="Times New Roman"/>
        <charset val="134"/>
      </rPr>
      <t>2025</t>
    </r>
    <r>
      <rPr>
        <sz val="10"/>
        <rFont val="宋体"/>
        <charset val="134"/>
      </rPr>
      <t>年</t>
    </r>
    <r>
      <rPr>
        <sz val="10"/>
        <rFont val="Times New Roman"/>
        <charset val="134"/>
      </rPr>
      <t>6</t>
    </r>
    <r>
      <rPr>
        <sz val="10"/>
        <rFont val="宋体"/>
        <charset val="134"/>
      </rPr>
      <t>月</t>
    </r>
    <r>
      <rPr>
        <sz val="10"/>
        <rFont val="Times New Roman"/>
        <charset val="134"/>
      </rPr>
      <t>20</t>
    </r>
    <r>
      <rPr>
        <sz val="10"/>
        <rFont val="宋体"/>
        <charset val="134"/>
      </rPr>
      <t>日</t>
    </r>
  </si>
  <si>
    <r>
      <rPr>
        <sz val="10"/>
        <rFont val="宋体"/>
        <charset val="134"/>
      </rPr>
      <t>表</t>
    </r>
    <r>
      <rPr>
        <sz val="10"/>
        <rFont val="Times New Roman"/>
        <charset val="134"/>
      </rPr>
      <t>4-8-6</t>
    </r>
  </si>
  <si>
    <t>被评估单位：临高县金发建设集团有限公司</t>
  </si>
  <si>
    <r>
      <rPr>
        <sz val="10"/>
        <rFont val="宋体"/>
        <charset val="134"/>
      </rPr>
      <t>金额单位：人民币元</t>
    </r>
  </si>
  <si>
    <r>
      <rPr>
        <sz val="10"/>
        <rFont val="宋体"/>
        <charset val="134"/>
      </rPr>
      <t>序号</t>
    </r>
  </si>
  <si>
    <r>
      <rPr>
        <sz val="10"/>
        <rFont val="宋体"/>
        <charset val="134"/>
      </rPr>
      <t>设备
编号</t>
    </r>
  </si>
  <si>
    <t>资产名称</t>
  </si>
  <si>
    <r>
      <rPr>
        <sz val="10"/>
        <rFont val="宋体"/>
        <charset val="134"/>
      </rPr>
      <t>规格型号</t>
    </r>
  </si>
  <si>
    <t>供应商</t>
  </si>
  <si>
    <r>
      <rPr>
        <sz val="10"/>
        <rFont val="宋体"/>
        <charset val="134"/>
      </rPr>
      <t>计量单位</t>
    </r>
  </si>
  <si>
    <r>
      <rPr>
        <sz val="10"/>
        <rFont val="宋体"/>
        <charset val="134"/>
      </rPr>
      <t>数量</t>
    </r>
  </si>
  <si>
    <r>
      <rPr>
        <sz val="10"/>
        <rFont val="宋体"/>
        <charset val="134"/>
      </rPr>
      <t>购置日期</t>
    </r>
  </si>
  <si>
    <r>
      <rPr>
        <sz val="10"/>
        <rFont val="宋体"/>
        <charset val="134"/>
      </rPr>
      <t>启用日期</t>
    </r>
  </si>
  <si>
    <t>备注</t>
  </si>
  <si>
    <t>煤气蒸柜</t>
  </si>
  <si>
    <t>1、采用SUS304#不锈钢材料制造，2、面板：δ=1.0mm；3、电量：0.1KW/1PH/220V4、规格：650×650×14705、柜体（二门四层）6、采用优质不锈钢材料制造7、火管面板δ=1.0mm</t>
  </si>
  <si>
    <t>海南润航节能环保科技有限公司</t>
  </si>
  <si>
    <t>台</t>
  </si>
  <si>
    <t>双头单尾小炒炉</t>
  </si>
  <si>
    <t>采用SUS304#不锈钢材料制造，台面δ=1.2mm。面板、侧板、后板δ=0.8mm；内胆采用生铁铸件，脚Φ48厚壁铁管外套Φ50不锈钢管，连不锈钢龙头。配熄火保护装置，规格：1500×800×(800+300)</t>
  </si>
  <si>
    <t>油烟净化一体机</t>
  </si>
  <si>
    <t>1、采用SUS304#不锈钢材料制造2、用料1.2mm，风管用料1.0m3、配2KW/380V风机4、电子式油烟净化器，净化率达95%以上5、规格：2200*1200*1000</t>
  </si>
  <si>
    <t>连拼板</t>
  </si>
  <si>
    <t>1、采用SUS304#不锈钢材料制造2、用料1.0mm3、规格：L*1000*20</t>
  </si>
  <si>
    <t>片</t>
  </si>
  <si>
    <t>排烟系统支架</t>
  </si>
  <si>
    <t xml:space="preserve">1、采用镀锌槽钢料制造；2、排烟设备支架采用8号镀锌槽钢，厚度6mm；3、焊口做防锈处理（防锈漆+银漆）4、支架本身可阬12级台风                        </t>
  </si>
  <si>
    <t>套</t>
  </si>
  <si>
    <t>燃气存放柜</t>
  </si>
  <si>
    <t>1、采用SUS304#不锈钢材料制造；2、台面1.2mm；3、侧板、门面δ=1.0mm；4、配全塑调平脚。5、规格：500×800×800+300</t>
  </si>
  <si>
    <t>单门展柜</t>
  </si>
  <si>
    <t>1、采用高效压缩机，钢化玻璃，双层中空，加密发泡，密度均匀，金属门框，加深冷藏室，密度网架高承重力2、冷藏温度：0℃～8℃3、规格：550*550*1920</t>
  </si>
  <si>
    <t>双门热风高温消毒柜</t>
  </si>
  <si>
    <t>功率：1.2KW，整机发泡保温，规格：1140×470×1780</t>
  </si>
  <si>
    <t>收银工作台</t>
  </si>
  <si>
    <t>1、采用SUS304#不锈钢材料制造2、台面1.2mm；（下衬多层板减噪最下衬不锈钢）3、侧板、门面δ=1.0mm4、配全塑调平脚5、规格：1100×600×800</t>
  </si>
  <si>
    <t>台上立柜</t>
  </si>
  <si>
    <t>规格：1100*220*950mm 1、采用SUS304#不锈钢材料制造，2、面板：δ=1.0mm；</t>
  </si>
  <si>
    <t>三星活鲜池</t>
  </si>
  <si>
    <t>1、采用SUS304#不锈钢材料制造2、台面1.2mm3、侧板前后围板1.0mm4、配全塑调平脚5、规格：1950×650×800</t>
  </si>
  <si>
    <t>海鲜展示柜</t>
  </si>
  <si>
    <t>采用SUS304#不锈钢材料制造台面δ=1.2mm，规格：1950×800×800/950</t>
  </si>
  <si>
    <t>双层活动海鲜保温车</t>
  </si>
  <si>
    <t>采用SUS304#不锈钢材料制造台面δ=1.2mm，做保温，规格：650×650×600</t>
  </si>
  <si>
    <t>三星洗物盆</t>
  </si>
  <si>
    <t>采用SUS304#不锈钢材料制造，台面δ=1.2mm星盆斗δ=1.0mm，配置Φ38mm不锈钢可调节重力子弹脚，配优质不锈钢落水器、拦渣斗。规格：1600×600×800+300</t>
  </si>
  <si>
    <t>残菜台</t>
  </si>
  <si>
    <t>1、采用SUS304#不锈钢材料制2、台面δ=1.2mm3、配全塑调平脚4、规格：1300×600×800+300</t>
  </si>
  <si>
    <t>双层工作台（小）</t>
  </si>
  <si>
    <t>1、采用SUS304#不锈钢材料制造；2、台面1.2mm；（下衬多层板减噪最下衬不锈钢）；3、底板、层板δ=1.0mm4、配全塑调平脚。5、规格：850×600×800+300</t>
  </si>
  <si>
    <t>双星洗物盆</t>
  </si>
  <si>
    <t>采用SUS304#不锈钢材料制造，台面δ=1.2mm星盆斗δ=1.0mm，配置Φ38mm不锈钢可调节重力子弹脚，配优质不锈钢落水器、拦渣斗。规格：1200×600×800+300</t>
  </si>
  <si>
    <t>双层工作台（大）</t>
  </si>
  <si>
    <t>1、采用SUS304#不锈钢材料制造2、台面1.2mm；（下衬多层板减噪最下衬不锈钢）3、层板δ=1.0mm4、配全塑调平脚。5、规格：1300×700×800</t>
  </si>
  <si>
    <t>二层台面立架</t>
  </si>
  <si>
    <t>1、采用SUS304#不锈钢材料制造2、用料1.2mm3、规格：1500*350*750</t>
  </si>
  <si>
    <t>单通工作柜</t>
  </si>
  <si>
    <t>1、采用SUS304#不锈钢材料制造2、台面1.2mm；（下衬多层板减噪最下衬不锈钢）3、侧板、门面δ=1.0mm4、配全塑调平脚5、规格：1500×700×800+150</t>
  </si>
  <si>
    <t>厨房隔断</t>
  </si>
  <si>
    <t>采用SUS304#不锈钢材料制造，台面δ=1.2mm，支架用38*38mm及25*25mm方管，立面用米黄彩钢板密封，规格：L×320×1200</t>
  </si>
  <si>
    <t>不锈钢帐篷</t>
  </si>
  <si>
    <t>规格：9000*8000*3000</t>
  </si>
  <si>
    <r>
      <rPr>
        <sz val="10"/>
        <rFont val="宋体"/>
        <charset val="134"/>
      </rPr>
      <t>合</t>
    </r>
    <r>
      <rPr>
        <sz val="10"/>
        <rFont val="Times New Roman"/>
        <charset val="134"/>
      </rPr>
      <t xml:space="preserve">       </t>
    </r>
    <r>
      <rPr>
        <sz val="10"/>
        <rFont val="宋体"/>
        <charset val="134"/>
      </rPr>
      <t>计</t>
    </r>
  </si>
  <si>
    <t>减：排挡厨房设备减值准备</t>
  </si>
  <si>
    <r>
      <rPr>
        <sz val="10"/>
        <rFont val="宋体"/>
        <charset val="134"/>
      </rPr>
      <t>净额合计</t>
    </r>
  </si>
  <si>
    <t>被评估单位填表人：文山皓</t>
  </si>
  <si>
    <t>资产评估专业人员：赖明慧、黎福荣、陆枫海</t>
  </si>
  <si>
    <t>填表日期：2025年6月20日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</si>
</sst>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_ "/>
    <numFmt numFmtId="178" formatCode="yyyy/mm/dd"/>
    <numFmt numFmtId="179" formatCode="#,##0_ "/>
    <numFmt numFmtId="180" formatCode="#,##0.00_ "/>
  </numFmts>
  <fonts count="32">
    <font>
      <sz val="12"/>
      <name val="Times New Roman"/>
      <charset val="134"/>
    </font>
    <font>
      <sz val="18"/>
      <name val="Times New Roman"/>
      <charset val="134"/>
    </font>
    <font>
      <sz val="10"/>
      <name val="Times New Roman"/>
      <charset val="134"/>
    </font>
    <font>
      <sz val="18"/>
      <name val="黑体"/>
      <charset val="134"/>
    </font>
    <font>
      <sz val="10"/>
      <name val="宋体"/>
      <charset val="134"/>
    </font>
    <font>
      <sz val="10"/>
      <color rgb="FF000000"/>
      <name val="宋体"/>
      <charset val="134"/>
    </font>
    <font>
      <sz val="11"/>
      <name val="Times New Roman"/>
      <charset val="134"/>
    </font>
    <font>
      <sz val="10"/>
      <name val="Times New Roman"/>
      <charset val="0"/>
    </font>
    <font>
      <sz val="11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0"/>
    </font>
    <font>
      <sz val="12"/>
      <name val="宋体"/>
      <charset val="134"/>
    </font>
    <font>
      <sz val="9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/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3" borderId="5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8" applyNumberFormat="0" applyAlignment="0" applyProtection="0">
      <alignment vertical="center"/>
    </xf>
    <xf numFmtId="0" fontId="19" fillId="5" borderId="9" applyNumberFormat="0" applyAlignment="0" applyProtection="0">
      <alignment vertical="center"/>
    </xf>
    <xf numFmtId="0" fontId="20" fillId="5" borderId="8" applyNumberFormat="0" applyAlignment="0" applyProtection="0">
      <alignment vertical="center"/>
    </xf>
    <xf numFmtId="0" fontId="21" fillId="6" borderId="10" applyNumberFormat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0" borderId="12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0" fillId="0" borderId="0"/>
    <xf numFmtId="0" fontId="30" fillId="0" borderId="0"/>
  </cellStyleXfs>
  <cellXfs count="52">
    <xf numFmtId="0" fontId="0" fillId="0" borderId="0" xfId="0"/>
    <xf numFmtId="0" fontId="1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vertical="center"/>
    </xf>
    <xf numFmtId="0" fontId="2" fillId="0" borderId="0" xfId="0" applyFont="1" applyAlignment="1" applyProtection="1">
      <alignment vertical="center"/>
    </xf>
    <xf numFmtId="0" fontId="2" fillId="0" borderId="0" xfId="0" applyFont="1" applyAlignment="1">
      <alignment vertical="center"/>
    </xf>
    <xf numFmtId="0" fontId="3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176" fontId="4" fillId="0" borderId="0" xfId="0" applyNumberFormat="1" applyFont="1" applyAlignment="1">
      <alignment horizontal="center" vertical="center"/>
    </xf>
    <xf numFmtId="176" fontId="2" fillId="0" borderId="0" xfId="0" applyNumberFormat="1" applyFont="1" applyAlignment="1">
      <alignment horizontal="center" vertical="center"/>
    </xf>
    <xf numFmtId="0" fontId="2" fillId="0" borderId="0" xfId="0" applyNumberFormat="1" applyFont="1" applyAlignment="1">
      <alignment horizontal="center" vertical="center"/>
    </xf>
    <xf numFmtId="176" fontId="4" fillId="0" borderId="1" xfId="0" applyNumberFormat="1" applyFont="1" applyBorder="1" applyAlignment="1">
      <alignment horizontal="left" vertical="center"/>
    </xf>
    <xf numFmtId="176" fontId="2" fillId="0" borderId="1" xfId="0" applyNumberFormat="1" applyFont="1" applyBorder="1" applyAlignment="1">
      <alignment horizontal="left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177" fontId="2" fillId="0" borderId="2" xfId="0" applyNumberFormat="1" applyFont="1" applyFill="1" applyBorder="1" applyAlignment="1">
      <alignment horizontal="center" vertical="center" wrapText="1" shrinkToFit="1"/>
    </xf>
    <xf numFmtId="0" fontId="4" fillId="0" borderId="2" xfId="0" applyFont="1" applyFill="1" applyBorder="1" applyAlignment="1">
      <alignment horizontal="left" vertical="center" wrapText="1" shrinkToFit="1"/>
    </xf>
    <xf numFmtId="0" fontId="5" fillId="0" borderId="3" xfId="0" applyNumberFormat="1" applyFont="1" applyFill="1" applyBorder="1" applyAlignment="1" applyProtection="1">
      <alignment horizontal="left" vertical="center" wrapText="1"/>
    </xf>
    <xf numFmtId="0" fontId="5" fillId="0" borderId="2" xfId="0" applyFont="1" applyFill="1" applyBorder="1" applyAlignment="1">
      <alignment horizontal="left" vertical="center" wrapText="1"/>
    </xf>
    <xf numFmtId="0" fontId="4" fillId="0" borderId="2" xfId="50" applyFont="1" applyFill="1" applyBorder="1" applyAlignment="1">
      <alignment horizontal="center" vertical="center" wrapText="1" shrinkToFit="1"/>
    </xf>
    <xf numFmtId="0" fontId="5" fillId="0" borderId="2" xfId="0" applyFont="1" applyFill="1" applyBorder="1" applyAlignment="1">
      <alignment horizontal="center" vertical="center"/>
    </xf>
    <xf numFmtId="178" fontId="2" fillId="0" borderId="2" xfId="0" applyNumberFormat="1" applyFont="1" applyFill="1" applyBorder="1" applyAlignment="1">
      <alignment horizontal="center" vertical="center" shrinkToFit="1"/>
    </xf>
    <xf numFmtId="177" fontId="2" fillId="0" borderId="2" xfId="0" applyNumberFormat="1" applyFont="1" applyFill="1" applyBorder="1" applyAlignment="1">
      <alignment horizontal="center" vertical="center" shrinkToFit="1"/>
    </xf>
    <xf numFmtId="0" fontId="4" fillId="0" borderId="2" xfId="0" applyFont="1" applyFill="1" applyBorder="1" applyAlignment="1">
      <alignment horizontal="left" vertical="center" shrinkToFit="1"/>
    </xf>
    <xf numFmtId="178" fontId="2" fillId="0" borderId="2" xfId="0" applyNumberFormat="1" applyFont="1" applyFill="1" applyBorder="1" applyAlignment="1">
      <alignment horizontal="center" vertical="center" wrapText="1" shrinkToFit="1"/>
    </xf>
    <xf numFmtId="0" fontId="5" fillId="0" borderId="2" xfId="0" applyFont="1" applyBorder="1" applyAlignment="1">
      <alignment horizontal="left" vertical="center" wrapText="1"/>
    </xf>
    <xf numFmtId="0" fontId="5" fillId="0" borderId="2" xfId="0" applyFont="1" applyBorder="1" applyAlignment="1">
      <alignment horizontal="center" vertical="center"/>
    </xf>
    <xf numFmtId="178" fontId="2" fillId="0" borderId="2" xfId="0" applyNumberFormat="1" applyFont="1" applyBorder="1" applyAlignment="1">
      <alignment horizontal="center" vertical="center" wrapText="1" shrinkToFit="1"/>
    </xf>
    <xf numFmtId="0" fontId="4" fillId="0" borderId="2" xfId="0" applyFont="1" applyBorder="1" applyAlignment="1">
      <alignment horizontal="left" vertical="center" shrinkToFit="1"/>
    </xf>
    <xf numFmtId="0" fontId="5" fillId="2" borderId="2" xfId="0" applyFont="1" applyFill="1" applyBorder="1" applyAlignment="1">
      <alignment horizontal="left" vertical="center" wrapText="1"/>
    </xf>
    <xf numFmtId="0" fontId="4" fillId="0" borderId="2" xfId="0" applyFont="1" applyFill="1" applyBorder="1" applyAlignment="1">
      <alignment vertical="center" shrinkToFit="1"/>
    </xf>
    <xf numFmtId="0" fontId="2" fillId="0" borderId="2" xfId="0" applyFont="1" applyBorder="1" applyAlignment="1">
      <alignment horizontal="center" vertical="center" shrinkToFit="1"/>
    </xf>
    <xf numFmtId="0" fontId="2" fillId="0" borderId="2" xfId="0" applyFont="1" applyFill="1" applyBorder="1" applyAlignment="1">
      <alignment horizontal="center" vertical="center" shrinkToFit="1"/>
    </xf>
    <xf numFmtId="14" fontId="2" fillId="0" borderId="2" xfId="0" applyNumberFormat="1" applyFont="1" applyBorder="1" applyAlignment="1">
      <alignment horizontal="center" vertical="center" shrinkToFit="1"/>
    </xf>
    <xf numFmtId="179" fontId="2" fillId="0" borderId="2" xfId="0" applyNumberFormat="1" applyFont="1" applyBorder="1" applyAlignment="1">
      <alignment horizontal="center" vertical="center" shrinkToFit="1"/>
    </xf>
    <xf numFmtId="178" fontId="2" fillId="0" borderId="2" xfId="0" applyNumberFormat="1" applyFont="1" applyBorder="1" applyAlignment="1">
      <alignment horizontal="center" vertical="center" shrinkToFit="1"/>
    </xf>
    <xf numFmtId="49" fontId="4" fillId="0" borderId="2" xfId="0" applyNumberFormat="1" applyFont="1" applyBorder="1" applyAlignment="1">
      <alignment horizontal="center" vertical="center" shrinkToFit="1"/>
    </xf>
    <xf numFmtId="49" fontId="2" fillId="0" borderId="2" xfId="0" applyNumberFormat="1" applyFont="1" applyBorder="1" applyAlignment="1">
      <alignment horizontal="center" vertical="center" shrinkToFit="1"/>
    </xf>
    <xf numFmtId="43" fontId="2" fillId="0" borderId="2" xfId="0" applyNumberFormat="1" applyFont="1" applyBorder="1" applyAlignment="1">
      <alignment horizontal="right" vertical="center" shrinkToFit="1"/>
    </xf>
    <xf numFmtId="43" fontId="2" fillId="0" borderId="2" xfId="0" applyNumberFormat="1" applyFont="1" applyBorder="1" applyAlignment="1">
      <alignment horizontal="center" vertical="center" shrinkToFit="1"/>
    </xf>
    <xf numFmtId="0" fontId="4" fillId="0" borderId="4" xfId="0" applyNumberFormat="1" applyFont="1" applyBorder="1" applyAlignment="1" applyProtection="1">
      <alignment horizontal="left" vertical="center"/>
    </xf>
    <xf numFmtId="0" fontId="2" fillId="0" borderId="4" xfId="0" applyNumberFormat="1" applyFont="1" applyBorder="1" applyAlignment="1" applyProtection="1">
      <alignment vertical="center"/>
    </xf>
    <xf numFmtId="0" fontId="6" fillId="0" borderId="4" xfId="0" applyNumberFormat="1" applyFont="1" applyBorder="1" applyAlignment="1">
      <alignment vertical="center"/>
    </xf>
    <xf numFmtId="0" fontId="6" fillId="0" borderId="4" xfId="0" applyFont="1" applyBorder="1" applyAlignment="1">
      <alignment vertical="center"/>
    </xf>
    <xf numFmtId="0" fontId="4" fillId="0" borderId="0" xfId="0" applyNumberFormat="1" applyFont="1" applyAlignment="1" applyProtection="1">
      <alignment vertical="center"/>
    </xf>
    <xf numFmtId="0" fontId="2" fillId="0" borderId="0" xfId="0" applyFont="1" applyAlignment="1">
      <alignment horizontal="right" vertical="center"/>
    </xf>
    <xf numFmtId="180" fontId="7" fillId="0" borderId="2" xfId="1" applyNumberFormat="1" applyFont="1" applyFill="1" applyBorder="1" applyAlignment="1">
      <alignment horizontal="right" vertical="center"/>
    </xf>
    <xf numFmtId="0" fontId="2" fillId="0" borderId="2" xfId="0" applyFont="1" applyBorder="1" applyAlignment="1">
      <alignment horizontal="left" vertical="center" shrinkToFit="1"/>
    </xf>
    <xf numFmtId="0" fontId="2" fillId="0" borderId="2" xfId="0" applyFont="1" applyBorder="1" applyAlignment="1">
      <alignment vertical="center" shrinkToFit="1"/>
    </xf>
    <xf numFmtId="0" fontId="8" fillId="0" borderId="4" xfId="0" applyFont="1" applyBorder="1" applyAlignment="1">
      <alignment vertical="center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x0004__基础法评估明细表(本部)设备" xfId="49"/>
    <cellStyle name="_x0004__基础法评估明细表(本部)设备 2" xfId="50"/>
    <cellStyle name="常规_Sheet1" xfId="51"/>
    <cellStyle name="常规_副本赛诺-资产清查申报明细表" xf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135890</xdr:colOff>
      <xdr:row>6</xdr:row>
      <xdr:rowOff>72390</xdr:rowOff>
    </xdr:from>
    <xdr:to>
      <xdr:col>9</xdr:col>
      <xdr:colOff>1995805</xdr:colOff>
      <xdr:row>6</xdr:row>
      <xdr:rowOff>1181100</xdr:rowOff>
    </xdr:to>
    <xdr:pic>
      <xdr:nvPicPr>
        <xdr:cNvPr id="2" name="图片 1" descr="IMG_20250620_11140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24670" y="1546225"/>
          <a:ext cx="1859915" cy="1108710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</xdr:colOff>
      <xdr:row>7</xdr:row>
      <xdr:rowOff>63500</xdr:rowOff>
    </xdr:from>
    <xdr:to>
      <xdr:col>9</xdr:col>
      <xdr:colOff>1939925</xdr:colOff>
      <xdr:row>7</xdr:row>
      <xdr:rowOff>1172845</xdr:rowOff>
    </xdr:to>
    <xdr:pic>
      <xdr:nvPicPr>
        <xdr:cNvPr id="3" name="图片 2" descr="IMG_20250620_11164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323070" y="2807335"/>
          <a:ext cx="1905635" cy="1109345"/>
        </a:xfrm>
        <a:prstGeom prst="rect">
          <a:avLst/>
        </a:prstGeom>
      </xdr:spPr>
    </xdr:pic>
    <xdr:clientData/>
  </xdr:twoCellAnchor>
  <xdr:twoCellAnchor editAs="oneCell">
    <xdr:from>
      <xdr:col>9</xdr:col>
      <xdr:colOff>80645</xdr:colOff>
      <xdr:row>8</xdr:row>
      <xdr:rowOff>99695</xdr:rowOff>
    </xdr:from>
    <xdr:to>
      <xdr:col>9</xdr:col>
      <xdr:colOff>1970405</xdr:colOff>
      <xdr:row>8</xdr:row>
      <xdr:rowOff>1172845</xdr:rowOff>
    </xdr:to>
    <xdr:pic>
      <xdr:nvPicPr>
        <xdr:cNvPr id="4" name="图片 3" descr="IMG_20250620_11343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69425" y="4113530"/>
          <a:ext cx="1889760" cy="1073150"/>
        </a:xfrm>
        <a:prstGeom prst="rect">
          <a:avLst/>
        </a:prstGeom>
      </xdr:spPr>
    </xdr:pic>
    <xdr:clientData/>
  </xdr:twoCellAnchor>
  <xdr:twoCellAnchor editAs="oneCell">
    <xdr:from>
      <xdr:col>9</xdr:col>
      <xdr:colOff>122555</xdr:colOff>
      <xdr:row>9</xdr:row>
      <xdr:rowOff>41275</xdr:rowOff>
    </xdr:from>
    <xdr:to>
      <xdr:col>9</xdr:col>
      <xdr:colOff>1964690</xdr:colOff>
      <xdr:row>9</xdr:row>
      <xdr:rowOff>1222375</xdr:rowOff>
    </xdr:to>
    <xdr:pic>
      <xdr:nvPicPr>
        <xdr:cNvPr id="5" name="图片 4" descr="IMG_20250620_11430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11335" y="5325110"/>
          <a:ext cx="1842135" cy="118110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</xdr:colOff>
      <xdr:row>10</xdr:row>
      <xdr:rowOff>34290</xdr:rowOff>
    </xdr:from>
    <xdr:to>
      <xdr:col>9</xdr:col>
      <xdr:colOff>1947545</xdr:colOff>
      <xdr:row>10</xdr:row>
      <xdr:rowOff>1226820</xdr:rowOff>
    </xdr:to>
    <xdr:pic>
      <xdr:nvPicPr>
        <xdr:cNvPr id="6" name="图片 5" descr="IMG_20250620_11254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403080" y="6588125"/>
          <a:ext cx="1833245" cy="1192530"/>
        </a:xfrm>
        <a:prstGeom prst="rect">
          <a:avLst/>
        </a:prstGeom>
      </xdr:spPr>
    </xdr:pic>
    <xdr:clientData/>
  </xdr:twoCellAnchor>
  <xdr:twoCellAnchor editAs="oneCell">
    <xdr:from>
      <xdr:col>9</xdr:col>
      <xdr:colOff>125730</xdr:colOff>
      <xdr:row>11</xdr:row>
      <xdr:rowOff>81280</xdr:rowOff>
    </xdr:from>
    <xdr:to>
      <xdr:col>9</xdr:col>
      <xdr:colOff>1958975</xdr:colOff>
      <xdr:row>11</xdr:row>
      <xdr:rowOff>1199515</xdr:rowOff>
    </xdr:to>
    <xdr:pic>
      <xdr:nvPicPr>
        <xdr:cNvPr id="7" name="图片 6" descr="IMG_20250620_1145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14510" y="7905115"/>
          <a:ext cx="1833245" cy="1118235"/>
        </a:xfrm>
        <a:prstGeom prst="rect">
          <a:avLst/>
        </a:prstGeom>
      </xdr:spPr>
    </xdr:pic>
    <xdr:clientData/>
  </xdr:twoCellAnchor>
  <xdr:twoCellAnchor editAs="oneCell">
    <xdr:from>
      <xdr:col>9</xdr:col>
      <xdr:colOff>97790</xdr:colOff>
      <xdr:row>12</xdr:row>
      <xdr:rowOff>63500</xdr:rowOff>
    </xdr:from>
    <xdr:to>
      <xdr:col>9</xdr:col>
      <xdr:colOff>1948815</xdr:colOff>
      <xdr:row>12</xdr:row>
      <xdr:rowOff>1181100</xdr:rowOff>
    </xdr:to>
    <xdr:pic>
      <xdr:nvPicPr>
        <xdr:cNvPr id="8" name="图片 7" descr="IMG_20250620_11463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386570" y="9157335"/>
          <a:ext cx="1851025" cy="11176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</xdr:colOff>
      <xdr:row>13</xdr:row>
      <xdr:rowOff>44450</xdr:rowOff>
    </xdr:from>
    <xdr:to>
      <xdr:col>9</xdr:col>
      <xdr:colOff>1950720</xdr:colOff>
      <xdr:row>13</xdr:row>
      <xdr:rowOff>1161415</xdr:rowOff>
    </xdr:to>
    <xdr:pic>
      <xdr:nvPicPr>
        <xdr:cNvPr id="9" name="图片 8" descr="IMG_20250620_11323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342120" y="10408285"/>
          <a:ext cx="1897380" cy="1116965"/>
        </a:xfrm>
        <a:prstGeom prst="rect">
          <a:avLst/>
        </a:prstGeom>
      </xdr:spPr>
    </xdr:pic>
    <xdr:clientData/>
  </xdr:twoCellAnchor>
  <xdr:twoCellAnchor editAs="oneCell">
    <xdr:from>
      <xdr:col>9</xdr:col>
      <xdr:colOff>52705</xdr:colOff>
      <xdr:row>14</xdr:row>
      <xdr:rowOff>52705</xdr:rowOff>
    </xdr:from>
    <xdr:to>
      <xdr:col>9</xdr:col>
      <xdr:colOff>1931670</xdr:colOff>
      <xdr:row>14</xdr:row>
      <xdr:rowOff>1170305</xdr:rowOff>
    </xdr:to>
    <xdr:pic>
      <xdr:nvPicPr>
        <xdr:cNvPr id="10" name="图片 9" descr="IMG_20250620_11494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341485" y="11686540"/>
          <a:ext cx="1878965" cy="1117600"/>
        </a:xfrm>
        <a:prstGeom prst="rect">
          <a:avLst/>
        </a:prstGeom>
      </xdr:spPr>
    </xdr:pic>
    <xdr:clientData/>
  </xdr:twoCellAnchor>
  <xdr:twoCellAnchor editAs="oneCell">
    <xdr:from>
      <xdr:col>9</xdr:col>
      <xdr:colOff>70485</xdr:colOff>
      <xdr:row>15</xdr:row>
      <xdr:rowOff>54610</xdr:rowOff>
    </xdr:from>
    <xdr:to>
      <xdr:col>9</xdr:col>
      <xdr:colOff>1876425</xdr:colOff>
      <xdr:row>15</xdr:row>
      <xdr:rowOff>1172845</xdr:rowOff>
    </xdr:to>
    <xdr:pic>
      <xdr:nvPicPr>
        <xdr:cNvPr id="11" name="图片 10" descr="IMG_20250620_11525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359265" y="12958445"/>
          <a:ext cx="1805940" cy="1118235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</xdr:colOff>
      <xdr:row>16</xdr:row>
      <xdr:rowOff>44450</xdr:rowOff>
    </xdr:from>
    <xdr:to>
      <xdr:col>9</xdr:col>
      <xdr:colOff>1967230</xdr:colOff>
      <xdr:row>16</xdr:row>
      <xdr:rowOff>1207135</xdr:rowOff>
    </xdr:to>
    <xdr:pic>
      <xdr:nvPicPr>
        <xdr:cNvPr id="12" name="图片 11" descr="IMG_20250620_11540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342120" y="14218285"/>
          <a:ext cx="1913890" cy="1162685"/>
        </a:xfrm>
        <a:prstGeom prst="rect">
          <a:avLst/>
        </a:prstGeom>
      </xdr:spPr>
    </xdr:pic>
    <xdr:clientData/>
  </xdr:twoCellAnchor>
  <xdr:twoCellAnchor editAs="oneCell">
    <xdr:from>
      <xdr:col>9</xdr:col>
      <xdr:colOff>53975</xdr:colOff>
      <xdr:row>17</xdr:row>
      <xdr:rowOff>62865</xdr:rowOff>
    </xdr:from>
    <xdr:to>
      <xdr:col>9</xdr:col>
      <xdr:colOff>1940560</xdr:colOff>
      <xdr:row>17</xdr:row>
      <xdr:rowOff>1180465</xdr:rowOff>
    </xdr:to>
    <xdr:pic>
      <xdr:nvPicPr>
        <xdr:cNvPr id="13" name="图片 12" descr="IMG_20250620_11554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342755" y="15506700"/>
          <a:ext cx="1886585" cy="1117600"/>
        </a:xfrm>
        <a:prstGeom prst="rect">
          <a:avLst/>
        </a:prstGeom>
      </xdr:spPr>
    </xdr:pic>
    <xdr:clientData/>
  </xdr:twoCellAnchor>
  <xdr:twoCellAnchor editAs="oneCell">
    <xdr:from>
      <xdr:col>9</xdr:col>
      <xdr:colOff>26035</xdr:colOff>
      <xdr:row>18</xdr:row>
      <xdr:rowOff>62865</xdr:rowOff>
    </xdr:from>
    <xdr:to>
      <xdr:col>9</xdr:col>
      <xdr:colOff>1941195</xdr:colOff>
      <xdr:row>18</xdr:row>
      <xdr:rowOff>1181735</xdr:rowOff>
    </xdr:to>
    <xdr:pic>
      <xdr:nvPicPr>
        <xdr:cNvPr id="14" name="图片 13" descr="IMG_20250620_11574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314815" y="16776700"/>
          <a:ext cx="1915160" cy="1118870"/>
        </a:xfrm>
        <a:prstGeom prst="rect">
          <a:avLst/>
        </a:prstGeom>
      </xdr:spPr>
    </xdr:pic>
    <xdr:clientData/>
  </xdr:twoCellAnchor>
  <xdr:twoCellAnchor editAs="oneCell">
    <xdr:from>
      <xdr:col>9</xdr:col>
      <xdr:colOff>80645</xdr:colOff>
      <xdr:row>19</xdr:row>
      <xdr:rowOff>81280</xdr:rowOff>
    </xdr:from>
    <xdr:to>
      <xdr:col>9</xdr:col>
      <xdr:colOff>1969135</xdr:colOff>
      <xdr:row>19</xdr:row>
      <xdr:rowOff>1198880</xdr:rowOff>
    </xdr:to>
    <xdr:pic>
      <xdr:nvPicPr>
        <xdr:cNvPr id="15" name="图片 14" descr="IMG_20250620_11585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369425" y="18065115"/>
          <a:ext cx="1888490" cy="1117600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</xdr:colOff>
      <xdr:row>20</xdr:row>
      <xdr:rowOff>81280</xdr:rowOff>
    </xdr:from>
    <xdr:to>
      <xdr:col>9</xdr:col>
      <xdr:colOff>1996440</xdr:colOff>
      <xdr:row>20</xdr:row>
      <xdr:rowOff>1198880</xdr:rowOff>
    </xdr:to>
    <xdr:pic>
      <xdr:nvPicPr>
        <xdr:cNvPr id="16" name="图片 15" descr="IMG_20250620_12025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361170" y="19335115"/>
          <a:ext cx="1924050" cy="1117600"/>
        </a:xfrm>
        <a:prstGeom prst="rect">
          <a:avLst/>
        </a:prstGeom>
      </xdr:spPr>
    </xdr:pic>
    <xdr:clientData/>
  </xdr:twoCellAnchor>
  <xdr:twoCellAnchor>
    <xdr:from>
      <xdr:col>9</xdr:col>
      <xdr:colOff>71755</xdr:colOff>
      <xdr:row>21</xdr:row>
      <xdr:rowOff>53340</xdr:rowOff>
    </xdr:from>
    <xdr:to>
      <xdr:col>9</xdr:col>
      <xdr:colOff>1955800</xdr:colOff>
      <xdr:row>21</xdr:row>
      <xdr:rowOff>1162050</xdr:rowOff>
    </xdr:to>
    <xdr:pic>
      <xdr:nvPicPr>
        <xdr:cNvPr id="17" name="图片 45" descr="a2360d8d2d49ebf8a09cba4300a6d1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360535" y="20577175"/>
          <a:ext cx="1884045" cy="110871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</xdr:colOff>
      <xdr:row>22</xdr:row>
      <xdr:rowOff>36195</xdr:rowOff>
    </xdr:from>
    <xdr:to>
      <xdr:col>9</xdr:col>
      <xdr:colOff>1958975</xdr:colOff>
      <xdr:row>22</xdr:row>
      <xdr:rowOff>1154430</xdr:rowOff>
    </xdr:to>
    <xdr:pic>
      <xdr:nvPicPr>
        <xdr:cNvPr id="18" name="图片 17" descr="IMG_20250620_12054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351010" y="21830030"/>
          <a:ext cx="1896745" cy="1118235"/>
        </a:xfrm>
        <a:prstGeom prst="rect">
          <a:avLst/>
        </a:prstGeom>
      </xdr:spPr>
    </xdr:pic>
    <xdr:clientData/>
  </xdr:twoCellAnchor>
  <xdr:twoCellAnchor>
    <xdr:from>
      <xdr:col>9</xdr:col>
      <xdr:colOff>61595</xdr:colOff>
      <xdr:row>23</xdr:row>
      <xdr:rowOff>71120</xdr:rowOff>
    </xdr:from>
    <xdr:to>
      <xdr:col>9</xdr:col>
      <xdr:colOff>1953260</xdr:colOff>
      <xdr:row>23</xdr:row>
      <xdr:rowOff>1179830</xdr:rowOff>
    </xdr:to>
    <xdr:pic>
      <xdr:nvPicPr>
        <xdr:cNvPr id="19" name="图片 44" descr="81d6d15ef4c54474604023f4845f8e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350375" y="23134955"/>
          <a:ext cx="1891665" cy="1108710"/>
        </a:xfrm>
        <a:prstGeom prst="rect">
          <a:avLst/>
        </a:prstGeom>
      </xdr:spPr>
    </xdr:pic>
    <xdr:clientData/>
  </xdr:twoCellAnchor>
  <xdr:twoCellAnchor editAs="oneCell">
    <xdr:from>
      <xdr:col>9</xdr:col>
      <xdr:colOff>45085</xdr:colOff>
      <xdr:row>24</xdr:row>
      <xdr:rowOff>80645</xdr:rowOff>
    </xdr:from>
    <xdr:to>
      <xdr:col>9</xdr:col>
      <xdr:colOff>1978660</xdr:colOff>
      <xdr:row>24</xdr:row>
      <xdr:rowOff>1198245</xdr:rowOff>
    </xdr:to>
    <xdr:pic>
      <xdr:nvPicPr>
        <xdr:cNvPr id="20" name="图片 19" descr="IMG_20250620_12094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333865" y="24414480"/>
          <a:ext cx="1933575" cy="1117600"/>
        </a:xfrm>
        <a:prstGeom prst="rect">
          <a:avLst/>
        </a:prstGeom>
      </xdr:spPr>
    </xdr:pic>
    <xdr:clientData/>
  </xdr:twoCellAnchor>
  <xdr:twoCellAnchor editAs="oneCell">
    <xdr:from>
      <xdr:col>9</xdr:col>
      <xdr:colOff>61595</xdr:colOff>
      <xdr:row>25</xdr:row>
      <xdr:rowOff>62865</xdr:rowOff>
    </xdr:from>
    <xdr:to>
      <xdr:col>9</xdr:col>
      <xdr:colOff>1940560</xdr:colOff>
      <xdr:row>25</xdr:row>
      <xdr:rowOff>1181100</xdr:rowOff>
    </xdr:to>
    <xdr:pic>
      <xdr:nvPicPr>
        <xdr:cNvPr id="21" name="图片 20" descr="IMG_20250620_12121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350375" y="25666700"/>
          <a:ext cx="1878965" cy="1118235"/>
        </a:xfrm>
        <a:prstGeom prst="rect">
          <a:avLst/>
        </a:prstGeom>
      </xdr:spPr>
    </xdr:pic>
    <xdr:clientData/>
  </xdr:twoCellAnchor>
  <xdr:twoCellAnchor editAs="oneCell">
    <xdr:from>
      <xdr:col>9</xdr:col>
      <xdr:colOff>99060</xdr:colOff>
      <xdr:row>26</xdr:row>
      <xdr:rowOff>81280</xdr:rowOff>
    </xdr:from>
    <xdr:to>
      <xdr:col>9</xdr:col>
      <xdr:colOff>1959610</xdr:colOff>
      <xdr:row>26</xdr:row>
      <xdr:rowOff>1198880</xdr:rowOff>
    </xdr:to>
    <xdr:pic>
      <xdr:nvPicPr>
        <xdr:cNvPr id="22" name="图片 21" descr="IMG_20250620_1222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387840" y="26955115"/>
          <a:ext cx="1860550" cy="1117600"/>
        </a:xfrm>
        <a:prstGeom prst="rect">
          <a:avLst/>
        </a:prstGeom>
      </xdr:spPr>
    </xdr:pic>
    <xdr:clientData/>
  </xdr:twoCellAnchor>
  <xdr:twoCellAnchor editAs="oneCell">
    <xdr:from>
      <xdr:col>9</xdr:col>
      <xdr:colOff>52705</xdr:colOff>
      <xdr:row>27</xdr:row>
      <xdr:rowOff>44450</xdr:rowOff>
    </xdr:from>
    <xdr:to>
      <xdr:col>9</xdr:col>
      <xdr:colOff>1995805</xdr:colOff>
      <xdr:row>27</xdr:row>
      <xdr:rowOff>1161415</xdr:rowOff>
    </xdr:to>
    <xdr:pic>
      <xdr:nvPicPr>
        <xdr:cNvPr id="23" name="图片 22" descr="IMG_20250620_10594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341485" y="28188285"/>
          <a:ext cx="1943100" cy="11169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33"/>
  <sheetViews>
    <sheetView tabSelected="1" zoomScale="84" zoomScaleNormal="84" workbookViewId="0">
      <selection activeCell="P8" sqref="P8"/>
    </sheetView>
  </sheetViews>
  <sheetFormatPr defaultColWidth="9" defaultRowHeight="15.75" customHeight="1"/>
  <cols>
    <col min="1" max="1" width="5.7" style="6" customWidth="1"/>
    <col min="2" max="2" width="8.9" style="6" hidden="1" customWidth="1"/>
    <col min="3" max="3" width="18.9" style="6" customWidth="1"/>
    <col min="4" max="4" width="54.6" style="6" customWidth="1"/>
    <col min="5" max="5" width="14.1" style="6" customWidth="1"/>
    <col min="6" max="6" width="4.6" style="6" customWidth="1"/>
    <col min="7" max="7" width="5.6" style="6" customWidth="1"/>
    <col min="8" max="9" width="9.2" style="6" customWidth="1"/>
    <col min="10" max="10" width="26.7833333333333" style="6" customWidth="1"/>
    <col min="11" max="16384" width="9" style="6"/>
  </cols>
  <sheetData>
    <row r="1" s="1" customFormat="1" ht="30" customHeight="1" spans="1:10">
      <c r="A1" s="7" t="s">
        <v>0</v>
      </c>
      <c r="B1" s="8"/>
      <c r="C1" s="8"/>
      <c r="D1" s="8"/>
      <c r="E1" s="8"/>
      <c r="F1" s="8"/>
      <c r="G1" s="8"/>
      <c r="H1" s="8"/>
      <c r="I1" s="8"/>
      <c r="J1" s="8"/>
    </row>
    <row r="2" ht="14.55" customHeight="1" spans="1:10">
      <c r="A2" s="9" t="s">
        <v>1</v>
      </c>
      <c r="B2" s="10"/>
      <c r="C2" s="10"/>
      <c r="D2" s="10"/>
      <c r="E2" s="10"/>
      <c r="F2" s="10"/>
      <c r="G2" s="10"/>
      <c r="H2" s="11"/>
      <c r="I2" s="11"/>
      <c r="J2" s="11"/>
    </row>
    <row r="3" customHeight="1" spans="1:10">
      <c r="A3" s="10"/>
      <c r="B3" s="10"/>
      <c r="C3" s="10"/>
      <c r="D3" s="10"/>
      <c r="E3" s="10"/>
      <c r="F3" s="10"/>
      <c r="G3" s="10"/>
      <c r="H3" s="11"/>
      <c r="I3" s="11"/>
      <c r="J3" s="10" t="s">
        <v>2</v>
      </c>
    </row>
    <row r="4" customHeight="1" spans="1:10">
      <c r="A4" s="12" t="s">
        <v>3</v>
      </c>
      <c r="B4" s="13"/>
      <c r="C4" s="13"/>
      <c r="D4" s="13"/>
      <c r="E4" s="13"/>
      <c r="J4" s="47" t="s">
        <v>4</v>
      </c>
    </row>
    <row r="5" s="2" customFormat="1" ht="20" customHeight="1" spans="1:10">
      <c r="A5" s="14" t="s">
        <v>5</v>
      </c>
      <c r="B5" s="15" t="s">
        <v>6</v>
      </c>
      <c r="C5" s="16" t="s">
        <v>7</v>
      </c>
      <c r="D5" s="15" t="s">
        <v>8</v>
      </c>
      <c r="E5" s="16" t="s">
        <v>9</v>
      </c>
      <c r="F5" s="15" t="s">
        <v>10</v>
      </c>
      <c r="G5" s="15" t="s">
        <v>11</v>
      </c>
      <c r="H5" s="15" t="s">
        <v>12</v>
      </c>
      <c r="I5" s="15" t="s">
        <v>13</v>
      </c>
      <c r="J5" s="16" t="s">
        <v>14</v>
      </c>
    </row>
    <row r="6" s="2" customFormat="1" ht="20" customHeight="1" spans="1:10">
      <c r="A6" s="14"/>
      <c r="B6" s="14"/>
      <c r="C6" s="14"/>
      <c r="D6" s="14"/>
      <c r="E6" s="14"/>
      <c r="F6" s="14"/>
      <c r="G6" s="14"/>
      <c r="H6" s="14"/>
      <c r="I6" s="14"/>
      <c r="J6" s="14"/>
    </row>
    <row r="7" s="3" customFormat="1" ht="100" customHeight="1" spans="1:10">
      <c r="A7" s="17">
        <v>1</v>
      </c>
      <c r="B7" s="18"/>
      <c r="C7" s="19" t="s">
        <v>15</v>
      </c>
      <c r="D7" s="20" t="s">
        <v>16</v>
      </c>
      <c r="E7" s="21" t="s">
        <v>17</v>
      </c>
      <c r="F7" s="22" t="s">
        <v>18</v>
      </c>
      <c r="G7" s="17">
        <v>20</v>
      </c>
      <c r="H7" s="23">
        <v>44981</v>
      </c>
      <c r="I7" s="26">
        <v>45139</v>
      </c>
      <c r="J7" s="48"/>
    </row>
    <row r="8" s="4" customFormat="1" ht="100" customHeight="1" spans="1:10">
      <c r="A8" s="24">
        <v>2</v>
      </c>
      <c r="B8" s="25"/>
      <c r="C8" s="19" t="s">
        <v>19</v>
      </c>
      <c r="D8" s="20" t="s">
        <v>20</v>
      </c>
      <c r="E8" s="21" t="s">
        <v>17</v>
      </c>
      <c r="F8" s="22" t="s">
        <v>18</v>
      </c>
      <c r="G8" s="17">
        <v>20</v>
      </c>
      <c r="H8" s="23">
        <v>44981</v>
      </c>
      <c r="I8" s="26">
        <v>45139</v>
      </c>
      <c r="J8" s="48"/>
    </row>
    <row r="9" s="4" customFormat="1" ht="100" customHeight="1" spans="1:10">
      <c r="A9" s="24">
        <v>3</v>
      </c>
      <c r="B9" s="25"/>
      <c r="C9" s="19" t="s">
        <v>21</v>
      </c>
      <c r="D9" s="20" t="s">
        <v>22</v>
      </c>
      <c r="E9" s="21" t="s">
        <v>17</v>
      </c>
      <c r="F9" s="22" t="s">
        <v>18</v>
      </c>
      <c r="G9" s="17">
        <v>20</v>
      </c>
      <c r="H9" s="26">
        <v>44981</v>
      </c>
      <c r="I9" s="26">
        <v>45139</v>
      </c>
      <c r="J9" s="48"/>
    </row>
    <row r="10" s="4" customFormat="1" ht="100" customHeight="1" spans="1:10">
      <c r="A10" s="24">
        <v>4</v>
      </c>
      <c r="B10" s="25"/>
      <c r="C10" s="19" t="s">
        <v>23</v>
      </c>
      <c r="D10" s="20" t="s">
        <v>24</v>
      </c>
      <c r="E10" s="21" t="s">
        <v>17</v>
      </c>
      <c r="F10" s="22" t="s">
        <v>25</v>
      </c>
      <c r="G10" s="17">
        <v>20</v>
      </c>
      <c r="H10" s="26">
        <v>44981</v>
      </c>
      <c r="I10" s="26">
        <v>45139</v>
      </c>
      <c r="J10" s="48"/>
    </row>
    <row r="11" s="4" customFormat="1" ht="100" customHeight="1" spans="1:10">
      <c r="A11" s="24">
        <v>5</v>
      </c>
      <c r="B11" s="25"/>
      <c r="C11" s="19" t="s">
        <v>26</v>
      </c>
      <c r="D11" s="20" t="s">
        <v>27</v>
      </c>
      <c r="E11" s="21" t="s">
        <v>17</v>
      </c>
      <c r="F11" s="22" t="s">
        <v>28</v>
      </c>
      <c r="G11" s="17">
        <v>20</v>
      </c>
      <c r="H11" s="26">
        <v>44981</v>
      </c>
      <c r="I11" s="26">
        <v>45139</v>
      </c>
      <c r="J11" s="48"/>
    </row>
    <row r="12" ht="100" customHeight="1" spans="1:10">
      <c r="A12" s="24">
        <v>6</v>
      </c>
      <c r="B12" s="25"/>
      <c r="C12" s="19" t="s">
        <v>29</v>
      </c>
      <c r="D12" s="27" t="s">
        <v>30</v>
      </c>
      <c r="E12" s="21" t="s">
        <v>17</v>
      </c>
      <c r="F12" s="28" t="s">
        <v>18</v>
      </c>
      <c r="G12" s="17">
        <v>20</v>
      </c>
      <c r="H12" s="29">
        <v>44981</v>
      </c>
      <c r="I12" s="29">
        <v>45139</v>
      </c>
      <c r="J12" s="48"/>
    </row>
    <row r="13" ht="100" customHeight="1" spans="1:10">
      <c r="A13" s="24">
        <v>7</v>
      </c>
      <c r="B13" s="30"/>
      <c r="C13" s="19" t="s">
        <v>31</v>
      </c>
      <c r="D13" s="27" t="s">
        <v>32</v>
      </c>
      <c r="E13" s="21" t="s">
        <v>17</v>
      </c>
      <c r="F13" s="28" t="s">
        <v>18</v>
      </c>
      <c r="G13" s="17">
        <v>20</v>
      </c>
      <c r="H13" s="29">
        <v>44981</v>
      </c>
      <c r="I13" s="29">
        <v>45139</v>
      </c>
      <c r="J13" s="48"/>
    </row>
    <row r="14" ht="100" customHeight="1" spans="1:10">
      <c r="A14" s="24">
        <v>8</v>
      </c>
      <c r="B14" s="25"/>
      <c r="C14" s="19" t="s">
        <v>33</v>
      </c>
      <c r="D14" s="27" t="s">
        <v>34</v>
      </c>
      <c r="E14" s="21" t="s">
        <v>17</v>
      </c>
      <c r="F14" s="28" t="s">
        <v>18</v>
      </c>
      <c r="G14" s="17">
        <v>20</v>
      </c>
      <c r="H14" s="29">
        <v>44981</v>
      </c>
      <c r="I14" s="29">
        <v>45139</v>
      </c>
      <c r="J14" s="48"/>
    </row>
    <row r="15" ht="100" customHeight="1" spans="1:10">
      <c r="A15" s="24">
        <v>9</v>
      </c>
      <c r="B15" s="25"/>
      <c r="C15" s="19" t="s">
        <v>35</v>
      </c>
      <c r="D15" s="27" t="s">
        <v>36</v>
      </c>
      <c r="E15" s="21" t="s">
        <v>17</v>
      </c>
      <c r="F15" s="28" t="s">
        <v>18</v>
      </c>
      <c r="G15" s="17">
        <v>20</v>
      </c>
      <c r="H15" s="29">
        <v>44981</v>
      </c>
      <c r="I15" s="29">
        <v>45139</v>
      </c>
      <c r="J15" s="48"/>
    </row>
    <row r="16" ht="100" customHeight="1" spans="1:10">
      <c r="A16" s="24">
        <v>10</v>
      </c>
      <c r="B16" s="25"/>
      <c r="C16" s="19" t="s">
        <v>37</v>
      </c>
      <c r="D16" s="31" t="s">
        <v>38</v>
      </c>
      <c r="E16" s="21" t="s">
        <v>17</v>
      </c>
      <c r="F16" s="28" t="s">
        <v>18</v>
      </c>
      <c r="G16" s="17">
        <v>20</v>
      </c>
      <c r="H16" s="29">
        <v>44981</v>
      </c>
      <c r="I16" s="29">
        <v>45139</v>
      </c>
      <c r="J16" s="48"/>
    </row>
    <row r="17" ht="100" customHeight="1" spans="1:10">
      <c r="A17" s="24">
        <v>11</v>
      </c>
      <c r="B17" s="25"/>
      <c r="C17" s="19" t="s">
        <v>39</v>
      </c>
      <c r="D17" s="27" t="s">
        <v>40</v>
      </c>
      <c r="E17" s="21" t="s">
        <v>17</v>
      </c>
      <c r="F17" s="28" t="s">
        <v>18</v>
      </c>
      <c r="G17" s="17">
        <v>20</v>
      </c>
      <c r="H17" s="29">
        <v>44981</v>
      </c>
      <c r="I17" s="29">
        <v>45139</v>
      </c>
      <c r="J17" s="48"/>
    </row>
    <row r="18" ht="100" customHeight="1" spans="1:10">
      <c r="A18" s="24">
        <v>12</v>
      </c>
      <c r="B18" s="25"/>
      <c r="C18" s="19" t="s">
        <v>41</v>
      </c>
      <c r="D18" s="27" t="s">
        <v>42</v>
      </c>
      <c r="E18" s="21" t="s">
        <v>17</v>
      </c>
      <c r="F18" s="28" t="s">
        <v>18</v>
      </c>
      <c r="G18" s="17">
        <v>20</v>
      </c>
      <c r="H18" s="29">
        <v>44981</v>
      </c>
      <c r="I18" s="29">
        <v>45139</v>
      </c>
      <c r="J18" s="48"/>
    </row>
    <row r="19" ht="100" customHeight="1" spans="1:10">
      <c r="A19" s="24">
        <v>13</v>
      </c>
      <c r="B19" s="25"/>
      <c r="C19" s="19" t="s">
        <v>43</v>
      </c>
      <c r="D19" s="27" t="s">
        <v>44</v>
      </c>
      <c r="E19" s="21" t="s">
        <v>17</v>
      </c>
      <c r="F19" s="28" t="s">
        <v>18</v>
      </c>
      <c r="G19" s="17">
        <v>20</v>
      </c>
      <c r="H19" s="29">
        <v>44981</v>
      </c>
      <c r="I19" s="29">
        <v>45139</v>
      </c>
      <c r="J19" s="48"/>
    </row>
    <row r="20" ht="100" customHeight="1" spans="1:10">
      <c r="A20" s="24">
        <v>14</v>
      </c>
      <c r="B20" s="25"/>
      <c r="C20" s="19" t="s">
        <v>45</v>
      </c>
      <c r="D20" s="27" t="s">
        <v>46</v>
      </c>
      <c r="E20" s="21" t="s">
        <v>17</v>
      </c>
      <c r="F20" s="28" t="s">
        <v>18</v>
      </c>
      <c r="G20" s="17">
        <v>20</v>
      </c>
      <c r="H20" s="29">
        <v>44981</v>
      </c>
      <c r="I20" s="29">
        <v>45139</v>
      </c>
      <c r="J20" s="48"/>
    </row>
    <row r="21" ht="100" customHeight="1" spans="1:10">
      <c r="A21" s="24">
        <v>15</v>
      </c>
      <c r="B21" s="25"/>
      <c r="C21" s="19" t="s">
        <v>47</v>
      </c>
      <c r="D21" s="27" t="s">
        <v>48</v>
      </c>
      <c r="E21" s="21" t="s">
        <v>17</v>
      </c>
      <c r="F21" s="28" t="s">
        <v>18</v>
      </c>
      <c r="G21" s="17">
        <v>20</v>
      </c>
      <c r="H21" s="29">
        <v>44981</v>
      </c>
      <c r="I21" s="29">
        <v>45139</v>
      </c>
      <c r="J21" s="48"/>
    </row>
    <row r="22" ht="100" customHeight="1" spans="1:10">
      <c r="A22" s="24">
        <v>16</v>
      </c>
      <c r="B22" s="25"/>
      <c r="C22" s="19" t="s">
        <v>49</v>
      </c>
      <c r="D22" s="27" t="s">
        <v>50</v>
      </c>
      <c r="E22" s="21" t="s">
        <v>17</v>
      </c>
      <c r="F22" s="28" t="s">
        <v>18</v>
      </c>
      <c r="G22" s="17">
        <v>20</v>
      </c>
      <c r="H22" s="29">
        <v>44981</v>
      </c>
      <c r="I22" s="29">
        <v>45139</v>
      </c>
      <c r="J22" s="48"/>
    </row>
    <row r="23" ht="100" customHeight="1" spans="1:10">
      <c r="A23" s="24">
        <v>17</v>
      </c>
      <c r="B23" s="25"/>
      <c r="C23" s="19" t="s">
        <v>51</v>
      </c>
      <c r="D23" s="27" t="s">
        <v>52</v>
      </c>
      <c r="E23" s="21" t="s">
        <v>17</v>
      </c>
      <c r="F23" s="28" t="s">
        <v>18</v>
      </c>
      <c r="G23" s="17">
        <v>20</v>
      </c>
      <c r="H23" s="29">
        <v>44981</v>
      </c>
      <c r="I23" s="29">
        <v>45139</v>
      </c>
      <c r="J23" s="48"/>
    </row>
    <row r="24" ht="100" customHeight="1" spans="1:10">
      <c r="A24" s="24">
        <v>18</v>
      </c>
      <c r="B24" s="25"/>
      <c r="C24" s="19" t="s">
        <v>53</v>
      </c>
      <c r="D24" s="27" t="s">
        <v>54</v>
      </c>
      <c r="E24" s="21" t="s">
        <v>17</v>
      </c>
      <c r="F24" s="28" t="s">
        <v>18</v>
      </c>
      <c r="G24" s="17">
        <v>20</v>
      </c>
      <c r="H24" s="29">
        <v>44981</v>
      </c>
      <c r="I24" s="29">
        <v>45139</v>
      </c>
      <c r="J24" s="48"/>
    </row>
    <row r="25" ht="100" customHeight="1" spans="1:10">
      <c r="A25" s="24">
        <v>19</v>
      </c>
      <c r="B25" s="25"/>
      <c r="C25" s="19" t="s">
        <v>55</v>
      </c>
      <c r="D25" s="27" t="s">
        <v>56</v>
      </c>
      <c r="E25" s="21" t="s">
        <v>17</v>
      </c>
      <c r="F25" s="28" t="s">
        <v>18</v>
      </c>
      <c r="G25" s="17">
        <v>20</v>
      </c>
      <c r="H25" s="29">
        <v>44981</v>
      </c>
      <c r="I25" s="29">
        <v>45139</v>
      </c>
      <c r="J25" s="48"/>
    </row>
    <row r="26" ht="100" customHeight="1" spans="1:10">
      <c r="A26" s="24">
        <v>20</v>
      </c>
      <c r="B26" s="25"/>
      <c r="C26" s="19" t="s">
        <v>57</v>
      </c>
      <c r="D26" s="27" t="s">
        <v>58</v>
      </c>
      <c r="E26" s="21" t="s">
        <v>17</v>
      </c>
      <c r="F26" s="28" t="s">
        <v>18</v>
      </c>
      <c r="G26" s="17">
        <v>20</v>
      </c>
      <c r="H26" s="29">
        <v>44981</v>
      </c>
      <c r="I26" s="29">
        <v>45139</v>
      </c>
      <c r="J26" s="48"/>
    </row>
    <row r="27" s="4" customFormat="1" ht="100" customHeight="1" spans="1:10">
      <c r="A27" s="24">
        <v>21</v>
      </c>
      <c r="B27" s="25"/>
      <c r="C27" s="19" t="s">
        <v>59</v>
      </c>
      <c r="D27" s="20" t="s">
        <v>60</v>
      </c>
      <c r="E27" s="21" t="s">
        <v>17</v>
      </c>
      <c r="F27" s="22" t="s">
        <v>28</v>
      </c>
      <c r="G27" s="17">
        <v>20</v>
      </c>
      <c r="H27" s="26">
        <v>44981</v>
      </c>
      <c r="I27" s="26">
        <v>45139</v>
      </c>
      <c r="J27" s="48"/>
    </row>
    <row r="28" s="4" customFormat="1" ht="100" customHeight="1" spans="1:10">
      <c r="A28" s="24">
        <v>22</v>
      </c>
      <c r="B28" s="25"/>
      <c r="C28" s="32" t="s">
        <v>61</v>
      </c>
      <c r="D28" s="25" t="s">
        <v>62</v>
      </c>
      <c r="E28" s="25"/>
      <c r="F28" s="22" t="s">
        <v>28</v>
      </c>
      <c r="G28" s="17">
        <v>20</v>
      </c>
      <c r="H28" s="26">
        <v>44981</v>
      </c>
      <c r="I28" s="26">
        <v>45139</v>
      </c>
      <c r="J28" s="48"/>
    </row>
    <row r="29" ht="20" customHeight="1" spans="1:10">
      <c r="A29" s="33" t="s">
        <v>63</v>
      </c>
      <c r="B29" s="33"/>
      <c r="C29" s="33"/>
      <c r="D29" s="34"/>
      <c r="E29" s="35"/>
      <c r="F29" s="35"/>
      <c r="G29" s="36">
        <f>SUM(G7:G28)</f>
        <v>440</v>
      </c>
      <c r="H29" s="37"/>
      <c r="I29" s="37"/>
      <c r="J29" s="49"/>
    </row>
    <row r="30" ht="20" customHeight="1" spans="1:10">
      <c r="A30" s="38" t="s">
        <v>64</v>
      </c>
      <c r="B30" s="39"/>
      <c r="C30" s="39"/>
      <c r="D30" s="40"/>
      <c r="E30" s="40"/>
      <c r="F30" s="41"/>
      <c r="G30" s="36"/>
      <c r="H30" s="37"/>
      <c r="I30" s="37"/>
      <c r="J30" s="50"/>
    </row>
    <row r="31" ht="20" customHeight="1" spans="1:10">
      <c r="A31" s="33" t="s">
        <v>65</v>
      </c>
      <c r="B31" s="33"/>
      <c r="C31" s="33"/>
      <c r="D31" s="34"/>
      <c r="E31" s="35"/>
      <c r="F31" s="35"/>
      <c r="G31" s="36">
        <f>G29-G30</f>
        <v>440</v>
      </c>
      <c r="H31" s="37"/>
      <c r="I31" s="37"/>
      <c r="J31" s="49"/>
    </row>
    <row r="32" s="5" customFormat="1" ht="20" customHeight="1" spans="1:9">
      <c r="A32" s="42" t="s">
        <v>66</v>
      </c>
      <c r="B32" s="43"/>
      <c r="C32" s="43"/>
      <c r="D32" s="43"/>
      <c r="F32" s="44"/>
      <c r="G32" s="45"/>
      <c r="H32" s="45"/>
      <c r="I32" s="51" t="s">
        <v>67</v>
      </c>
    </row>
    <row r="33" s="5" customFormat="1" ht="20" customHeight="1" spans="1:1">
      <c r="A33" s="46" t="s">
        <v>68</v>
      </c>
    </row>
  </sheetData>
  <mergeCells count="16">
    <mergeCell ref="A1:J1"/>
    <mergeCell ref="A2:J2"/>
    <mergeCell ref="A4:E4"/>
    <mergeCell ref="A29:C29"/>
    <mergeCell ref="A30:C30"/>
    <mergeCell ref="A31:C31"/>
    <mergeCell ref="A5:A6"/>
    <mergeCell ref="B5:B6"/>
    <mergeCell ref="C5:C6"/>
    <mergeCell ref="D5:D6"/>
    <mergeCell ref="E5:E6"/>
    <mergeCell ref="F5:F6"/>
    <mergeCell ref="G5:G6"/>
    <mergeCell ref="H5:H6"/>
    <mergeCell ref="I5:I6"/>
    <mergeCell ref="J5:J6"/>
  </mergeCells>
  <printOptions horizontalCentered="1"/>
  <pageMargins left="0.590277777777778" right="0.590277777777778" top="0.865972222222222" bottom="0.472222222222222" header="1.22013888888889" footer="0.196527777777778"/>
  <pageSetup paperSize="9" scale="62" firstPageNumber="4294963191" fitToHeight="0" orientation="landscape" useFirstPageNumber="1" horizontalDpi="600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4-8-6电子设备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哈哈</cp:lastModifiedBy>
  <dcterms:created xsi:type="dcterms:W3CDTF">2025-06-24T01:44:00Z</dcterms:created>
  <dcterms:modified xsi:type="dcterms:W3CDTF">2025-08-15T03:04:28Z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8B43418C58E442AFB634A4F8549B6308_12</vt:lpwstr>
  </property>
</Properties>
</file>